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alcChain.xml" ContentType="application/vnd.openxmlformats-officedocument.spreadsheetml.calcChain+xml"/>
  <Override PartName="/xl/revisions/userNames1.xml" ContentType="application/vnd.openxmlformats-officedocument.spreadsheetml.userNames+xml"/>
  <Override PartName="/docProps/core.xml" ContentType="application/vnd.openxmlformats-package.core-properties+xml"/>
  <Override PartName="/docProps/app.xml" ContentType="application/vnd.openxmlformats-officedocument.extended-properties+xml"/>
  <Override PartName="/xl/revisions/revisionHeaders.xml" ContentType="application/vnd.openxmlformats-officedocument.spreadsheetml.revisionHeaders+xml"/>
  <Override PartName="/xl/revisions/revisionLog8.xml" ContentType="application/vnd.openxmlformats-officedocument.spreadsheetml.revisionLog+xml"/>
  <Override PartName="/xl/revisions/revisionLog13.xml" ContentType="application/vnd.openxmlformats-officedocument.spreadsheetml.revisionLog+xml"/>
  <Override PartName="/xl/revisions/revisionLog18.xml" ContentType="application/vnd.openxmlformats-officedocument.spreadsheetml.revisionLog+xml"/>
  <Override PartName="/xl/revisions/revisionLog3.xml" ContentType="application/vnd.openxmlformats-officedocument.spreadsheetml.revisionLog+xml"/>
  <Override PartName="/xl/revisions/revisionLog7.xml" ContentType="application/vnd.openxmlformats-officedocument.spreadsheetml.revisionLog+xml"/>
  <Override PartName="/xl/revisions/revisionLog12.xml" ContentType="application/vnd.openxmlformats-officedocument.spreadsheetml.revisionLog+xml"/>
  <Override PartName="/xl/revisions/revisionLog17.xml" ContentType="application/vnd.openxmlformats-officedocument.spreadsheetml.revisionLog+xml"/>
  <Override PartName="/xl/revisions/revisionLog2.xml" ContentType="application/vnd.openxmlformats-officedocument.spreadsheetml.revisionLog+xml"/>
  <Override PartName="/xl/revisions/revisionLog16.xml" ContentType="application/vnd.openxmlformats-officedocument.spreadsheetml.revisionLog+xml"/>
  <Override PartName="/xl/revisions/revisionLog20.xml" ContentType="application/vnd.openxmlformats-officedocument.spreadsheetml.revisionLog+xml"/>
  <Override PartName="/xl/revisions/revisionLog1.xml" ContentType="application/vnd.openxmlformats-officedocument.spreadsheetml.revisionLog+xml"/>
  <Override PartName="/xl/revisions/revisionLog6.xml" ContentType="application/vnd.openxmlformats-officedocument.spreadsheetml.revisionLog+xml"/>
  <Override PartName="/xl/revisions/revisionLog11.xml" ContentType="application/vnd.openxmlformats-officedocument.spreadsheetml.revisionLog+xml"/>
  <Override PartName="/xl/revisions/revisionLog5.xml" ContentType="application/vnd.openxmlformats-officedocument.spreadsheetml.revisionLog+xml"/>
  <Override PartName="/xl/revisions/revisionLog15.xml" ContentType="application/vnd.openxmlformats-officedocument.spreadsheetml.revisionLog+xml"/>
  <Override PartName="/xl/revisions/revisionLog10.xml" ContentType="application/vnd.openxmlformats-officedocument.spreadsheetml.revisionLog+xml"/>
  <Override PartName="/xl/revisions/revisionLog19.xml" ContentType="application/vnd.openxmlformats-officedocument.spreadsheetml.revisionLog+xml"/>
  <Override PartName="/xl/revisions/revisionLog4.xml" ContentType="application/vnd.openxmlformats-officedocument.spreadsheetml.revisionLog+xml"/>
  <Override PartName="/xl/revisions/revisionLog9.xml" ContentType="application/vnd.openxmlformats-officedocument.spreadsheetml.revisionLog+xml"/>
  <Override PartName="/xl/revisions/revisionLog14.xml" ContentType="application/vnd.openxmlformats-officedocument.spreadsheetml.revisionLog+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docserver\SHARE\Odbor stratégie a riadenia projektov\materialy Z BSK\2017\29.09.2017\Kontrola plnenia uznesení\AP BSK\Expedicia poslancom\final\"/>
    </mc:Choice>
  </mc:AlternateContent>
  <bookViews>
    <workbookView xWindow="0" yWindow="4575" windowWidth="20490" windowHeight="7755"/>
  </bookViews>
  <sheets>
    <sheet name="AP OCRaK" sheetId="1" r:id="rId1"/>
    <sheet name="Hárok2" sheetId="2" r:id="rId2"/>
    <sheet name="Titulná strana KK" sheetId="3" r:id="rId3"/>
    <sheet name="KK investičné" sheetId="4" r:id="rId4"/>
    <sheet name="KK neinvestičné" sheetId="5" r:id="rId5"/>
    <sheet name="Hárok1" sheetId="6" state="hidden" r:id="rId6"/>
    <sheet name="Titulná strana MU" sheetId="7" r:id="rId7"/>
    <sheet name="MU AP BSK" sheetId="8" r:id="rId8"/>
    <sheet name="Aktualizácie" sheetId="9" r:id="rId9"/>
    <sheet name="Metadata" sheetId="10" r:id="rId10"/>
  </sheets>
  <externalReferences>
    <externalReference r:id="rId11"/>
    <externalReference r:id="rId12"/>
    <externalReference r:id="rId13"/>
    <externalReference r:id="rId14"/>
    <externalReference r:id="rId15"/>
  </externalReferences>
  <definedNames>
    <definedName name="_xlnm._FilterDatabase" localSheetId="0" hidden="1">'AP OCRaK'!$A$1:$L$156</definedName>
    <definedName name="_xlnm._FilterDatabase" localSheetId="3" hidden="1">'KK investičné'!$A$1:$C$1</definedName>
    <definedName name="_xlnm._FilterDatabase" localSheetId="4" hidden="1">'KK neinvestičné'!$A$1:$C$1</definedName>
    <definedName name="_xlnm._FilterDatabase" localSheetId="7" hidden="1">'MU AP BSK'!$A$1:$F$1</definedName>
    <definedName name="_xlnm.Print_Area" localSheetId="2">'Titulná strana KK'!$A$1:$H$58</definedName>
    <definedName name="_xlnm.Print_Area" localSheetId="6">'Titulná strana MU'!$A$1:$H$58</definedName>
    <definedName name="Z_25B2FD77_3068_46B5_8B7C_5CA24C435437_.wvu.FilterData" localSheetId="0" hidden="1">'AP OCRaK'!$A$1:$L$156</definedName>
    <definedName name="Z_25B2FD77_3068_46B5_8B7C_5CA24C435437_.wvu.FilterData" localSheetId="3" hidden="1">'KK investičné'!$A$1:$C$1</definedName>
    <definedName name="Z_25B2FD77_3068_46B5_8B7C_5CA24C435437_.wvu.FilterData" localSheetId="4" hidden="1">'KK neinvestičné'!$A$1:$C$1</definedName>
    <definedName name="Z_25B2FD77_3068_46B5_8B7C_5CA24C435437_.wvu.FilterData" localSheetId="7" hidden="1">'MU AP BSK'!$A$1:$F$1</definedName>
    <definedName name="Z_25B2FD77_3068_46B5_8B7C_5CA24C435437_.wvu.PrintArea" localSheetId="2" hidden="1">'Titulná strana KK'!$A$1:$H$58</definedName>
    <definedName name="Z_25B2FD77_3068_46B5_8B7C_5CA24C435437_.wvu.PrintArea" localSheetId="6" hidden="1">'Titulná strana MU'!$A$1:$H$58</definedName>
    <definedName name="Z_365C5D16_5B17_4825_A1E3_8E787F078984_.wvu.FilterData" localSheetId="0" hidden="1">'AP OCRaK'!$A$1:$L$156</definedName>
    <definedName name="Z_365C5D16_5B17_4825_A1E3_8E787F078984_.wvu.FilterData" localSheetId="3" hidden="1">'KK investičné'!$A$1:$C$1</definedName>
    <definedName name="Z_365C5D16_5B17_4825_A1E3_8E787F078984_.wvu.FilterData" localSheetId="4" hidden="1">'KK neinvestičné'!$A$1:$C$1</definedName>
    <definedName name="Z_365C5D16_5B17_4825_A1E3_8E787F078984_.wvu.FilterData" localSheetId="7" hidden="1">'MU AP BSK'!$A$1:$F$1</definedName>
    <definedName name="Z_365C5D16_5B17_4825_A1E3_8E787F078984_.wvu.PrintArea" localSheetId="2" hidden="1">'Titulná strana KK'!$A$1:$H$58</definedName>
    <definedName name="Z_365C5D16_5B17_4825_A1E3_8E787F078984_.wvu.PrintArea" localSheetId="6" hidden="1">'Titulná strana MU'!$A$1:$H$58</definedName>
    <definedName name="Z_49D3C814_C64B_4FD8_8CFE_7A78DC3C4D2C_.wvu.FilterData" localSheetId="0" hidden="1">'AP OCRaK'!#REF!</definedName>
    <definedName name="Z_79925DA2_D9CE_49C0_8B2E_62A61D7771D4_.wvu.FilterData" localSheetId="0" hidden="1">'AP OCRaK'!$A$1:$L$156</definedName>
    <definedName name="Z_79925DA2_D9CE_49C0_8B2E_62A61D7771D4_.wvu.FilterData" localSheetId="3" hidden="1">'KK investičné'!$A$1:$C$1</definedName>
    <definedName name="Z_79925DA2_D9CE_49C0_8B2E_62A61D7771D4_.wvu.FilterData" localSheetId="4" hidden="1">'KK neinvestičné'!$A$1:$C$1</definedName>
    <definedName name="Z_79925DA2_D9CE_49C0_8B2E_62A61D7771D4_.wvu.FilterData" localSheetId="7" hidden="1">'MU AP BSK'!$A$1:$F$1</definedName>
    <definedName name="Z_79925DA2_D9CE_49C0_8B2E_62A61D7771D4_.wvu.PrintArea" localSheetId="2" hidden="1">'Titulná strana KK'!$A$1:$H$58</definedName>
    <definedName name="Z_79925DA2_D9CE_49C0_8B2E_62A61D7771D4_.wvu.PrintArea" localSheetId="6" hidden="1">'Titulná strana MU'!$A$1:$H$58</definedName>
    <definedName name="Z_96FDB4E3_B77B_46F2_9EB8_563031F3B2AC_.wvu.FilterData" localSheetId="0" hidden="1">'AP OCRaK'!$A$1:$L$156</definedName>
    <definedName name="Z_96FDB4E3_B77B_46F2_9EB8_563031F3B2AC_.wvu.FilterData" localSheetId="3" hidden="1">'KK investičné'!$A$1:$C$1</definedName>
    <definedName name="Z_96FDB4E3_B77B_46F2_9EB8_563031F3B2AC_.wvu.FilterData" localSheetId="4" hidden="1">'KK neinvestičné'!$A$1:$C$1</definedName>
    <definedName name="Z_96FDB4E3_B77B_46F2_9EB8_563031F3B2AC_.wvu.FilterData" localSheetId="7" hidden="1">'MU AP BSK'!$A$1:$F$1</definedName>
    <definedName name="Z_96FDB4E3_B77B_46F2_9EB8_563031F3B2AC_.wvu.PrintArea" localSheetId="2" hidden="1">'Titulná strana KK'!$A$1:$H$58</definedName>
    <definedName name="Z_96FDB4E3_B77B_46F2_9EB8_563031F3B2AC_.wvu.PrintArea" localSheetId="6" hidden="1">'Titulná strana MU'!$A$1:$H$58</definedName>
    <definedName name="Z_B38FD297_0CEB_4739_9CB3_C6CE6C0B1DD5_.wvu.FilterData" localSheetId="0" hidden="1">'AP OCRaK'!#REF!</definedName>
  </definedNames>
  <calcPr calcId="162913"/>
  <customWorkbookViews>
    <customWorkbookView name="Linda Moravcikova - osobné zobrazenie" guid="{96FDB4E3-B77B-46F2-9EB8-563031F3B2AC}" mergeInterval="0" personalView="1" maximized="1" xWindow="-8" yWindow="-8" windowWidth="1936" windowHeight="1056" activeSheetId="1"/>
    <customWorkbookView name="Zuzana Hradská Lacková - osobné zobrazenie" guid="{79925DA2-D9CE-49C0-8B2E-62A61D7771D4}" mergeInterval="0" personalView="1" maximized="1" xWindow="-8" yWindow="-8" windowWidth="1936" windowHeight="1056" activeSheetId="1" showComments="commIndAndComment"/>
    <customWorkbookView name="Martin Hakel - osobné zobrazenie" guid="{365C5D16-5B17-4825-A1E3-8E787F078984}" mergeInterval="0" personalView="1" maximized="1" xWindow="-8" yWindow="-8" windowWidth="1936" windowHeight="1056" activeSheetId="1"/>
    <customWorkbookView name="Pavol Stano - osobné zobrazenie" guid="{25B2FD77-3068-46B5-8B7C-5CA24C435437}" mergeInterval="0" personalView="1" maximized="1" xWindow="-8" yWindow="-8" windowWidth="1616" windowHeight="876" activeSheetId="1" showComments="commIndAndComment"/>
  </customWorkbookViews>
</workbook>
</file>

<file path=xl/calcChain.xml><?xml version="1.0" encoding="utf-8"?>
<calcChain xmlns="http://schemas.openxmlformats.org/spreadsheetml/2006/main">
  <c r="C12" i="6" l="1"/>
  <c r="D12" i="6"/>
  <c r="E12" i="6"/>
  <c r="B12" i="6"/>
</calcChain>
</file>

<file path=xl/sharedStrings.xml><?xml version="1.0" encoding="utf-8"?>
<sst xmlns="http://schemas.openxmlformats.org/spreadsheetml/2006/main" count="1132" uniqueCount="541">
  <si>
    <t>Stav plnenia kľúčových krokov implementácie Akčného plánu BSK k 31.12.2014</t>
  </si>
  <si>
    <t>Projekty</t>
  </si>
  <si>
    <t>Kľúčové kroky implementácie</t>
  </si>
  <si>
    <t>Nositeľ projektu</t>
  </si>
  <si>
    <t xml:space="preserve">počet </t>
  </si>
  <si>
    <t xml:space="preserve">splnených / </t>
  </si>
  <si>
    <t>nesplnených</t>
  </si>
  <si>
    <t>zrušených</t>
  </si>
  <si>
    <t>nepotrebných</t>
  </si>
  <si>
    <t>spolu</t>
  </si>
  <si>
    <t>OSV</t>
  </si>
  <si>
    <t>OKaP</t>
  </si>
  <si>
    <t>OÚPGISaŽP</t>
  </si>
  <si>
    <t>OZ</t>
  </si>
  <si>
    <t>OD</t>
  </si>
  <si>
    <t>OŠMaŠ</t>
  </si>
  <si>
    <t>OCRaK</t>
  </si>
  <si>
    <t>OSÚRaRP</t>
  </si>
  <si>
    <t>úrad celkovo</t>
  </si>
  <si>
    <t>č. projektu</t>
  </si>
  <si>
    <t>Opatrenie PHSR</t>
  </si>
  <si>
    <t>Aktivita PHSR</t>
  </si>
  <si>
    <t>3.3</t>
  </si>
  <si>
    <t>OIČSMaVO</t>
  </si>
  <si>
    <t>3.1</t>
  </si>
  <si>
    <t>8</t>
  </si>
  <si>
    <t>1</t>
  </si>
  <si>
    <t>Rekonštrukcia Bratislavského bábkového divadla</t>
  </si>
  <si>
    <t>Pamiatková obnova kaštieľa a parku v Stupave</t>
  </si>
  <si>
    <t>A. inventarizácia súčasnej dokumentácie pre potreby spracovania štúdie využiteľnosti NKP po DI DSS Stupava</t>
  </si>
  <si>
    <t>C. vypracovanie realizačnej PD oporného múra a zosúladenie PD (r. 2006) s aktuálnymi technickými normami a legislatívou</t>
  </si>
  <si>
    <t>A. spracovanie koncepcie rozvoja kultúrneho a kreatívneho priemyslu</t>
  </si>
  <si>
    <t>OCRaK_1</t>
  </si>
  <si>
    <t>OCRaK_4</t>
  </si>
  <si>
    <t>OCRaK_5</t>
  </si>
  <si>
    <t>OCRaK_6</t>
  </si>
  <si>
    <t>OCRaK_11</t>
  </si>
  <si>
    <t>Stav plnenia</t>
  </si>
  <si>
    <t>Názov projektu</t>
  </si>
  <si>
    <t xml:space="preserve">EUR v tis. </t>
  </si>
  <si>
    <t>Zodpovedný</t>
  </si>
  <si>
    <t>Splnený</t>
  </si>
  <si>
    <t>Zrušený</t>
  </si>
  <si>
    <t>Nový</t>
  </si>
  <si>
    <t>PO</t>
  </si>
  <si>
    <t>1.3</t>
  </si>
  <si>
    <t>Číslo podprogramu</t>
  </si>
  <si>
    <t>Názov podprogramu</t>
  </si>
  <si>
    <t>Výkon funkcie predsedu, podpredsedov a poslancov zastupiteľstva BSK</t>
  </si>
  <si>
    <t>Zahraničné vzťahy a Európske záležitosti</t>
  </si>
  <si>
    <t>Územné plánovanie, GIS, ŽP, stratégia a riadenie projektov</t>
  </si>
  <si>
    <t>Kontrola</t>
  </si>
  <si>
    <t>Daňová a rozpočtová politika</t>
  </si>
  <si>
    <t>Právne služby</t>
  </si>
  <si>
    <t>Interact III</t>
  </si>
  <si>
    <t>Implementácia projektov operačného programu Bratislavského kraja</t>
  </si>
  <si>
    <t>1.1</t>
  </si>
  <si>
    <t>1.2</t>
  </si>
  <si>
    <t>1.4</t>
  </si>
  <si>
    <t>1.5</t>
  </si>
  <si>
    <t>1.6</t>
  </si>
  <si>
    <t>1.7</t>
  </si>
  <si>
    <t>1.8</t>
  </si>
  <si>
    <t>Propagácia a marketing</t>
  </si>
  <si>
    <t>Správa a evidencia majetku</t>
  </si>
  <si>
    <t>3.2</t>
  </si>
  <si>
    <t>Informačno-technologický systém</t>
  </si>
  <si>
    <t>Majetok- investície, údržba</t>
  </si>
  <si>
    <t>4</t>
  </si>
  <si>
    <t>Cestovný ruch</t>
  </si>
  <si>
    <t>5</t>
  </si>
  <si>
    <t>Bezpečnosť</t>
  </si>
  <si>
    <t>6</t>
  </si>
  <si>
    <t>Komunikácie</t>
  </si>
  <si>
    <t>7.1</t>
  </si>
  <si>
    <t>Železničná doprava</t>
  </si>
  <si>
    <t>7.2</t>
  </si>
  <si>
    <t>Autobusová doprava</t>
  </si>
  <si>
    <t>7.3</t>
  </si>
  <si>
    <t>Bratislavská integrovaná doprava</t>
  </si>
  <si>
    <t>Vzdelávanie</t>
  </si>
  <si>
    <t>9</t>
  </si>
  <si>
    <t>Šport a mládežnícke aktivity</t>
  </si>
  <si>
    <t>10</t>
  </si>
  <si>
    <t>Kultúra</t>
  </si>
  <si>
    <t>11</t>
  </si>
  <si>
    <t>Sociálne zabezpečenie</t>
  </si>
  <si>
    <t>12</t>
  </si>
  <si>
    <t>Zdravotníctvo</t>
  </si>
  <si>
    <t>13</t>
  </si>
  <si>
    <t>Administratíva</t>
  </si>
  <si>
    <t>14</t>
  </si>
  <si>
    <t>Dotačný program na podporu verejného života v regióne</t>
  </si>
  <si>
    <t>Značenie  kultúrnoturistických cieľov  na území BSK -2. etapa a 3. etapa</t>
  </si>
  <si>
    <t>A. výber dodávateľa - 2. etapa</t>
  </si>
  <si>
    <t xml:space="preserve">B. uzatvorenie zmluvy - 2. etapa </t>
  </si>
  <si>
    <t>Kultúrno-kreatívne oživenie tradícií</t>
  </si>
  <si>
    <t>F. dodanie interiérovej štúdie</t>
  </si>
  <si>
    <t>G. vyhlásenie VO na dodávateľa rekonštrukcie objektov</t>
  </si>
  <si>
    <t>H. spracovanie projektovej žiadosti o NFP</t>
  </si>
  <si>
    <t>A. dodanie interiérovej štúdie</t>
  </si>
  <si>
    <t>B. vyhlásenie VO na dodávateľa rekonštrukcie objektov</t>
  </si>
  <si>
    <t>D. spracovanie projektovej žiadosti o NFP</t>
  </si>
  <si>
    <t>E. podanie žiadosti o NFP</t>
  </si>
  <si>
    <t>OCRaK_14</t>
  </si>
  <si>
    <t>OCRaK_15</t>
  </si>
  <si>
    <t>Projekt Malý Dunaj a Mošoňský Dunaj</t>
  </si>
  <si>
    <t>A. spracovanie projektovej žiadosti o NFP</t>
  </si>
  <si>
    <t>B. podanie žiadosti o NFP</t>
  </si>
  <si>
    <t>E. realizácia obsahových aktivít projektu</t>
  </si>
  <si>
    <t>Nový termín plnenia</t>
  </si>
  <si>
    <t>Priorita</t>
  </si>
  <si>
    <t>OCRaK_21</t>
  </si>
  <si>
    <t>Divadlo LUDUS</t>
  </si>
  <si>
    <t>A. vypracovanie koncepcie podpory a rozvoja Divadla LUDUS</t>
  </si>
  <si>
    <t>OCRaK_22</t>
  </si>
  <si>
    <t>Múzeum Ferdiša Kostku</t>
  </si>
  <si>
    <t>A. vypracovanie koncepcie podpory a rozvoja Múzea Ferdiša Kostku</t>
  </si>
  <si>
    <t>B. ukončené verejné obstarávanie zhotoviteľa sanácie prístupového mosta</t>
  </si>
  <si>
    <t>Vytvorenie kultúrno-spoločenského centra v synagóge Senec</t>
  </si>
  <si>
    <t>Program rozpočtu BSK</t>
  </si>
  <si>
    <t>Zodpovedný za realizáciu</t>
  </si>
  <si>
    <t>Termín plnenia</t>
  </si>
  <si>
    <t>Prieb. plnený</t>
  </si>
  <si>
    <t>Klúčový krok</t>
  </si>
  <si>
    <t>Popis klúčového kroku</t>
  </si>
  <si>
    <t>Prepojenie na plánovacie dokumenty Úradu BSK</t>
  </si>
  <si>
    <t>Ideový zámer:</t>
  </si>
  <si>
    <r>
      <t xml:space="preserve">Termín plnenia sa uvádza </t>
    </r>
    <r>
      <rPr>
        <b/>
        <sz val="11"/>
        <color theme="1"/>
        <rFont val="Calibri"/>
        <family val="2"/>
        <charset val="238"/>
        <scheme val="minor"/>
      </rPr>
      <t>plánovaný mesiac a rok finálneho spracovania nositeľom projektu, ktorý nastaví ideovú myšlienku rozvoja zariadenia/lokality/objektu/stavby</t>
    </r>
    <r>
      <rPr>
        <sz val="11"/>
        <color theme="1"/>
        <rFont val="Calibri"/>
        <family val="2"/>
        <charset val="238"/>
        <scheme val="minor"/>
      </rPr>
      <t xml:space="preserve">. Je možné využiť model Pozičného dokumentu (viď príklad dobrej praxe z projektov COVP/DIaT). </t>
    </r>
    <r>
      <rPr>
        <b/>
        <sz val="11"/>
        <color theme="1"/>
        <rFont val="Calibri"/>
        <family val="2"/>
        <charset val="238"/>
        <scheme val="minor"/>
      </rPr>
      <t>Zodpovedný za splnenie klúčového kroku je spravidla nositeľ projektu</t>
    </r>
    <r>
      <rPr>
        <sz val="11"/>
        <color theme="1"/>
        <rFont val="Calibri"/>
        <family val="2"/>
        <charset val="238"/>
        <scheme val="minor"/>
      </rPr>
      <t xml:space="preserve"> - v zmysle toho sa uvádza aj program rozpočtu.</t>
    </r>
    <r>
      <rPr>
        <b/>
        <sz val="11"/>
        <color theme="1"/>
        <rFont val="Calibri"/>
        <family val="2"/>
        <charset val="238"/>
        <scheme val="minor"/>
      </rPr>
      <t xml:space="preserve">  V prípade externého zdroja financovania je zodpovedný OSÚRaRP</t>
    </r>
    <r>
      <rPr>
        <sz val="11"/>
        <color theme="1"/>
        <rFont val="Calibri"/>
        <family val="2"/>
        <charset val="238"/>
        <scheme val="minor"/>
      </rPr>
      <t xml:space="preserve">. Výdavky uvádzame v prípade interného spracovania 0 EUR v prípade spracovania externým dodaním sa uvádza PHZ, pričom sa musí VO zadať aj do Plánu VO ÚBSK. </t>
    </r>
  </si>
  <si>
    <t>Sektorová stratégia ÚBSK</t>
  </si>
  <si>
    <t>Projektový zámer:</t>
  </si>
  <si>
    <r>
      <t xml:space="preserve">Termín plnenia sa uvádza </t>
    </r>
    <r>
      <rPr>
        <b/>
        <sz val="11"/>
        <color theme="1"/>
        <rFont val="Calibri"/>
        <family val="2"/>
        <charset val="238"/>
        <scheme val="minor"/>
      </rPr>
      <t>plánovaný mesiac a rok spracovania finálneho dokumentu</t>
    </r>
    <r>
      <rPr>
        <sz val="11"/>
        <color theme="1"/>
        <rFont val="Calibri"/>
        <family val="2"/>
        <charset val="238"/>
        <scheme val="minor"/>
      </rPr>
      <t>, ktorý predstavuje podklad pre vypracovnie súťažných podkladov na VO na dodávateľa projektových prác.</t>
    </r>
    <r>
      <rPr>
        <b/>
        <sz val="11"/>
        <color theme="1"/>
        <rFont val="Calibri"/>
        <family val="2"/>
        <charset val="238"/>
        <scheme val="minor"/>
      </rPr>
      <t xml:space="preserve"> Za spracovanie projektového zámeru je zodpovedný vecne príslužby odbor (zpravidla nositeľ projektu) - v prípade externého zdroja financovania je zodpovedný OSÚRaRP</t>
    </r>
    <r>
      <rPr>
        <sz val="11"/>
        <color theme="1"/>
        <rFont val="Calibri"/>
        <family val="2"/>
        <charset val="238"/>
        <scheme val="minor"/>
      </rPr>
      <t xml:space="preserve">. Výdavky sa uvádzajú </t>
    </r>
    <r>
      <rPr>
        <b/>
        <sz val="11"/>
        <color theme="1"/>
        <rFont val="Calibri"/>
        <family val="2"/>
        <charset val="238"/>
        <scheme val="minor"/>
      </rPr>
      <t>v hodnote 0 EUR v programe v závislosti od určenia zodpovedného za spracovanie</t>
    </r>
    <r>
      <rPr>
        <sz val="11"/>
        <color theme="1"/>
        <rFont val="Calibri"/>
        <family val="2"/>
        <charset val="238"/>
        <scheme val="minor"/>
      </rPr>
      <t xml:space="preserve">. Dokument sa spracováva v súčinnosti so zariadením, alebo inými dotknutými partnermi v mieste realizácie projektu. Projektový zámer </t>
    </r>
    <r>
      <rPr>
        <b/>
        <sz val="11"/>
        <color theme="1"/>
        <rFont val="Calibri"/>
        <family val="2"/>
        <charset val="238"/>
        <scheme val="minor"/>
      </rPr>
      <t xml:space="preserve">premieta ideový zámer na konkrétny projekt </t>
    </r>
    <r>
      <rPr>
        <sz val="11"/>
        <color theme="1"/>
        <rFont val="Calibri"/>
        <family val="2"/>
        <charset val="238"/>
        <scheme val="minor"/>
      </rPr>
      <t xml:space="preserve">a opisuje požiadavky na zmenu objektu vo vzťahu k rozvoju zariadenia / miesta / obce / atď. V prípade spracovania externým dodaním sa uvádza PHZ, pričom sa musí VO zadať aj do Plánu VO ÚBSK. </t>
    </r>
  </si>
  <si>
    <r>
      <t xml:space="preserve">Majetkovoprávne vysporiadanie </t>
    </r>
    <r>
      <rPr>
        <sz val="11"/>
        <color rgb="FFFF0000"/>
        <rFont val="Calibri"/>
        <family val="2"/>
        <charset val="238"/>
        <scheme val="minor"/>
      </rPr>
      <t>(</t>
    </r>
    <r>
      <rPr>
        <i/>
        <sz val="11"/>
        <color rgb="FFFF0000"/>
        <rFont val="Calibri"/>
        <family val="2"/>
        <charset val="238"/>
        <scheme val="minor"/>
      </rPr>
      <t>ak je relevantné)</t>
    </r>
    <r>
      <rPr>
        <i/>
        <sz val="11"/>
        <color theme="1"/>
        <rFont val="Calibri"/>
        <family val="2"/>
        <charset val="238"/>
        <scheme val="minor"/>
      </rPr>
      <t>:</t>
    </r>
  </si>
  <si>
    <r>
      <t xml:space="preserve">Termín plneia sa uvádza </t>
    </r>
    <r>
      <rPr>
        <b/>
        <sz val="11"/>
        <color theme="1"/>
        <rFont val="Calibri"/>
        <family val="2"/>
        <charset val="238"/>
        <scheme val="minor"/>
      </rPr>
      <t>plánovaný mesiac a rok vysporiadania poslednej parcely predmetných pozemkov</t>
    </r>
    <r>
      <rPr>
        <sz val="11"/>
        <color theme="1"/>
        <rFont val="Calibri"/>
        <family val="2"/>
        <charset val="238"/>
        <scheme val="minor"/>
      </rPr>
      <t xml:space="preserve">. KK sa používa v prípade, ak je pre realizáciu projektu nevyhnutné vysporiadanie pozemkov pod stavbou, prípadne predmetom projektu je stavba, ktorá nie je vo vlatníctve BSK. Pri stanovení termínu je nevyhnutné zohľadniť rozsah vysporiadovaného pozemku stav vlastníkov. </t>
    </r>
    <r>
      <rPr>
        <b/>
        <sz val="11"/>
        <color theme="1"/>
        <rFont val="Calibri"/>
        <family val="2"/>
        <charset val="238"/>
        <scheme val="minor"/>
      </rPr>
      <t>Výdavky uvádzame v odhadovanej hodnote na vysporiadanie sa s vlastníkmi v programe 1.3. Zodpovedný za realizáciu KK je Právne oddelenie, požiadavka a zadanie pre vysporiadanie sa musí nachádzať v projektovom zámere</t>
    </r>
    <r>
      <rPr>
        <sz val="11"/>
        <color theme="1"/>
        <rFont val="Calibri"/>
        <family val="2"/>
        <charset val="238"/>
        <scheme val="minor"/>
      </rPr>
      <t xml:space="preserve">. </t>
    </r>
  </si>
  <si>
    <t>KK sa musí nachádzať v Rozpočet ÚBSK</t>
  </si>
  <si>
    <t>VO - realizačný projekt vrátane stavebného povolenia / ohlášky:</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</si>
  <si>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realizačného projektu. Pri stanovení termínu je nevyhnutné</t>
    </r>
    <r>
      <rPr>
        <b/>
        <sz val="11"/>
        <color theme="1"/>
        <rFont val="Calibri"/>
        <family val="2"/>
        <charset val="238"/>
        <scheme val="minor"/>
      </rPr>
      <t xml:space="preserve"> zohľadniť čas na prípravu súťažných podkladov</t>
    </r>
    <r>
      <rPr>
        <sz val="11"/>
        <color theme="1"/>
        <rFont val="Calibri"/>
        <family val="2"/>
        <charset val="238"/>
        <scheme val="minor"/>
      </rPr>
      <t xml:space="preserve"> (transponovanie údajov z projektového zameru do formuláru VO) a Plán VO ÚBSK ktorý musí VO obsahovať. </t>
    </r>
    <r>
      <rPr>
        <b/>
        <sz val="11"/>
        <rFont val="Calibri"/>
        <family val="2"/>
        <charset val="238"/>
        <scheme val="minor"/>
      </rPr>
      <t>Zodpovedný je vždy OIČSMaVO</t>
    </r>
    <r>
      <rPr>
        <sz val="11"/>
        <rFont val="Calibri"/>
        <family val="2"/>
        <charset val="238"/>
        <scheme val="minor"/>
      </rPr>
      <t xml:space="preserve">, pričom </t>
    </r>
    <r>
      <rPr>
        <b/>
        <sz val="11"/>
        <rFont val="Calibri"/>
        <family val="2"/>
        <charset val="238"/>
        <scheme val="minor"/>
      </rPr>
      <t>výdavky uvádzame v AP BSK pri VO zpravidla 0 EUR v programe 3.3</t>
    </r>
    <r>
      <rPr>
        <sz val="11"/>
        <rFont val="Calibri"/>
        <family val="2"/>
        <charset val="238"/>
        <scheme val="minor"/>
      </rPr>
      <t xml:space="preserve">. </t>
    </r>
  </si>
  <si>
    <t>KK sa musí nachádzať v Plán VO ÚBSK</t>
  </si>
  <si>
    <t>Začiatok realizácie projektových prác:</t>
  </si>
  <si>
    <r>
      <t xml:space="preserve">Termín plnenia sa uvádza </t>
    </r>
    <r>
      <rPr>
        <b/>
        <sz val="11"/>
        <color theme="1"/>
        <rFont val="Calibri"/>
        <family val="2"/>
        <charset val="238"/>
        <scheme val="minor"/>
      </rPr>
      <t>plánovaný začiatok projektových prác</t>
    </r>
    <r>
      <rPr>
        <sz val="11"/>
        <color theme="1"/>
        <rFont val="Calibri"/>
        <family val="2"/>
        <charset val="238"/>
        <scheme val="minor"/>
      </rPr>
      <t xml:space="preserve">, </t>
    </r>
    <r>
      <rPr>
        <b/>
        <sz val="11"/>
        <color theme="1"/>
        <rFont val="Calibri"/>
        <family val="2"/>
        <charset val="238"/>
        <scheme val="minor"/>
      </rPr>
      <t>zpravidla po podpise zmluvy s úspešným uchádzačom</t>
    </r>
    <r>
      <rPr>
        <sz val="11"/>
        <color theme="1"/>
        <rFont val="Calibri"/>
        <family val="2"/>
        <charset val="238"/>
        <scheme val="minor"/>
      </rPr>
      <t xml:space="preserve">, </t>
    </r>
    <r>
      <rPr>
        <b/>
        <sz val="11"/>
        <color theme="1"/>
        <rFont val="Calibri"/>
        <family val="2"/>
        <charset val="238"/>
        <scheme val="minor"/>
      </rPr>
      <t>je nutné zohľadniť trvanie VO a opravné prostriedky VO</t>
    </r>
    <r>
      <rPr>
        <sz val="11"/>
        <color theme="1"/>
        <rFont val="Calibri"/>
        <family val="2"/>
        <charset val="238"/>
        <scheme val="minor"/>
      </rPr>
      <t xml:space="preserve">. Pri stanovení termínu je nevyhnutné </t>
    </r>
    <r>
      <rPr>
        <b/>
        <sz val="11"/>
        <color theme="1"/>
        <rFont val="Calibri"/>
        <family val="2"/>
        <charset val="238"/>
        <scheme val="minor"/>
      </rPr>
      <t>zohľadniť Investičný plán ÚBSK</t>
    </r>
    <r>
      <rPr>
        <sz val="11"/>
        <color theme="1"/>
        <rFont val="Calibri"/>
        <family val="2"/>
        <charset val="238"/>
        <scheme val="minor"/>
      </rPr>
      <t xml:space="preserve">, ktorý musí realizačný projekt obsahovať. </t>
    </r>
    <r>
      <rPr>
        <b/>
        <sz val="11"/>
        <color theme="1"/>
        <rFont val="Calibri"/>
        <family val="2"/>
        <charset val="238"/>
        <scheme val="minor"/>
      </rPr>
      <t>Výdavky uvádzame v AP BSK pri začiatku realizácie projektových prác 0 EUR v programe 3.3</t>
    </r>
  </si>
  <si>
    <t>KK sa musí nachádzať v Investičný plán ÚBSK</t>
  </si>
  <si>
    <t>Prebratie realizačného projektu a získanie stavebného povolenia / ohlášky:</t>
  </si>
  <si>
    <r>
      <t xml:space="preserve">Termín plnenia sa uvádza </t>
    </r>
    <r>
      <rPr>
        <b/>
        <sz val="11"/>
        <color theme="1"/>
        <rFont val="Calibri"/>
        <family val="2"/>
        <charset val="238"/>
        <scheme val="minor"/>
      </rPr>
      <t>plánované odovzdanie realizačného projektu vrátane stavebného povolenia / ohlášky</t>
    </r>
    <r>
      <rPr>
        <sz val="11"/>
        <color theme="1"/>
        <rFont val="Calibri"/>
        <family val="2"/>
        <charset val="238"/>
        <scheme val="minor"/>
      </rPr>
      <t xml:space="preserve">. Pri stanovení termínu je nevyhnutné zohľadniť rozsah projetkových prác, ich náročnosť a znenie zmluvy s dodávateľom projektových prác. Za kvalitné spracovanie realizačného projektu je zodpovedný OIČSMaVO, </t>
    </r>
    <r>
      <rPr>
        <b/>
        <sz val="11"/>
        <color theme="1"/>
        <rFont val="Calibri"/>
        <family val="2"/>
        <charset val="238"/>
        <scheme val="minor"/>
      </rPr>
      <t>pričom výdavky plánujeme v AP BSK podľa predpokladnej hodnoty zákazky</t>
    </r>
    <r>
      <rPr>
        <sz val="11"/>
        <color theme="1"/>
        <rFont val="Calibri"/>
        <family val="2"/>
        <charset val="238"/>
        <scheme val="minor"/>
      </rPr>
      <t xml:space="preserve">, respektíve expertného odhadu. </t>
    </r>
    <r>
      <rPr>
        <b/>
        <sz val="11"/>
        <color theme="1"/>
        <rFont val="Calibri"/>
        <family val="2"/>
        <charset val="238"/>
        <scheme val="minor"/>
      </rPr>
      <t>Výška výdavkov musí zohľadňovať znenie Rozpočtu ÚBSK v danom čase a programe 3.3 - OIČSMaVO.</t>
    </r>
    <r>
      <rPr>
        <sz val="11"/>
        <color theme="1"/>
        <rFont val="Calibri"/>
        <family val="2"/>
        <charset val="238"/>
        <scheme val="minor"/>
      </rPr>
      <t xml:space="preserve"> V prípade, ak je realizačný projekt predmetom projektu financovaného </t>
    </r>
    <r>
      <rPr>
        <b/>
        <sz val="11"/>
        <color theme="1"/>
        <rFont val="Calibri"/>
        <family val="2"/>
        <charset val="238"/>
        <scheme val="minor"/>
      </rPr>
      <t>z externých zdrojov uvádza sa program 1.3 OSÚRaRP</t>
    </r>
    <r>
      <rPr>
        <sz val="11"/>
        <color theme="1"/>
        <rFont val="Calibri"/>
        <family val="2"/>
        <charset val="238"/>
        <scheme val="minor"/>
      </rPr>
      <t>, ktorý ma tento výdavok v Rozpočte ÚBSK.</t>
    </r>
  </si>
  <si>
    <r>
      <t xml:space="preserve">Predloženie projektového zámeru na výzvu z operačného programu </t>
    </r>
    <r>
      <rPr>
        <i/>
        <sz val="11"/>
        <color rgb="FFFF0000"/>
        <rFont val="Calibri"/>
        <family val="2"/>
        <charset val="238"/>
        <scheme val="minor"/>
      </rPr>
      <t>(ak je relevantné)</t>
    </r>
    <r>
      <rPr>
        <sz val="11"/>
        <color theme="1"/>
        <rFont val="Calibri"/>
        <family val="2"/>
        <charset val="238"/>
        <scheme val="minor"/>
      </rPr>
      <t>:</t>
    </r>
  </si>
  <si>
    <r>
      <t xml:space="preserve">Termín plnenia sa uvádza </t>
    </r>
    <r>
      <rPr>
        <b/>
        <sz val="11"/>
        <color theme="1"/>
        <rFont val="Calibri"/>
        <family val="2"/>
        <charset val="238"/>
        <scheme val="minor"/>
      </rPr>
      <t xml:space="preserve">plánovaný mesiac predloženia projektového zámeru na výzvu </t>
    </r>
    <r>
      <rPr>
        <sz val="11"/>
        <color theme="1"/>
        <rFont val="Calibri"/>
        <family val="2"/>
        <charset val="238"/>
        <scheme val="minor"/>
      </rPr>
      <t xml:space="preserve">na predloženie projetkových zámerov </t>
    </r>
    <r>
      <rPr>
        <b/>
        <sz val="11"/>
        <color theme="1"/>
        <rFont val="Calibri"/>
        <family val="2"/>
        <charset val="238"/>
        <scheme val="minor"/>
      </rPr>
      <t>z IROP a to v prípade, že sa jedná o dvojkolový systém výberu projektov (ŠC 2.2.3)</t>
    </r>
    <r>
      <rPr>
        <sz val="11"/>
        <color theme="1"/>
        <rFont val="Calibri"/>
        <family val="2"/>
        <charset val="238"/>
        <scheme val="minor"/>
      </rPr>
      <t xml:space="preserve">. Pri klúčovom kroku sa uvádzajú </t>
    </r>
    <r>
      <rPr>
        <b/>
        <sz val="11"/>
        <color theme="1"/>
        <rFont val="Calibri"/>
        <family val="2"/>
        <charset val="238"/>
        <scheme val="minor"/>
      </rPr>
      <t>výdavky 0 EUR v programe 1.3 - zodpovedný OSÚRaRP</t>
    </r>
    <r>
      <rPr>
        <sz val="11"/>
        <color theme="1"/>
        <rFont val="Calibri"/>
        <family val="2"/>
        <charset val="238"/>
        <scheme val="minor"/>
      </rPr>
      <t>, pričom sa uvádza klúčový krok len v prípade, ak plánuje OSÚRaRP projekt refundovať.</t>
    </r>
  </si>
  <si>
    <r>
      <t xml:space="preserve">Predloženie žiadosti o NFP na výzvu z operačného programu </t>
    </r>
    <r>
      <rPr>
        <i/>
        <sz val="11"/>
        <color rgb="FFFF0000"/>
        <rFont val="Calibri"/>
        <family val="2"/>
        <charset val="238"/>
        <scheme val="minor"/>
      </rPr>
      <t>(ak je relevantné)</t>
    </r>
    <r>
      <rPr>
        <i/>
        <sz val="11"/>
        <color theme="1"/>
        <rFont val="Calibri"/>
        <family val="2"/>
        <charset val="238"/>
        <scheme val="minor"/>
      </rPr>
      <t>:</t>
    </r>
  </si>
  <si>
    <r>
      <t xml:space="preserve">Termín plnenia sa uvádza </t>
    </r>
    <r>
      <rPr>
        <b/>
        <sz val="11"/>
        <color theme="1"/>
        <rFont val="Calibri"/>
        <family val="2"/>
        <charset val="238"/>
        <scheme val="minor"/>
      </rPr>
      <t xml:space="preserve">plánovaný mesiac predloženia Žiadostí o NFP  na výzvu </t>
    </r>
    <r>
      <rPr>
        <sz val="11"/>
        <color theme="1"/>
        <rFont val="Calibri"/>
        <family val="2"/>
        <charset val="238"/>
        <scheme val="minor"/>
      </rPr>
      <t>na predloženie Žiadostí o NFP z operačného programu. Pri stanovení termínu plnenia je nevyhnutné</t>
    </r>
    <r>
      <rPr>
        <b/>
        <sz val="11"/>
        <color theme="1"/>
        <rFont val="Calibri"/>
        <family val="2"/>
        <charset val="238"/>
        <scheme val="minor"/>
      </rPr>
      <t xml:space="preserve"> zohľadniť trvanie výzvy (otvorená, uzavretá), stav spracovania realizačného projektu a stavebného povolenia / ohlášky, stav rozpočtu</t>
    </r>
    <r>
      <rPr>
        <sz val="11"/>
        <color theme="1"/>
        <rFont val="Calibri"/>
        <family val="2"/>
        <charset val="238"/>
        <scheme val="minor"/>
      </rPr>
      <t xml:space="preserve"> (okrem výkaz výmer prieskum trhu pre určenie položiek mimo CENKROSU). Pri klúčovom kroku sa uvádzajú</t>
    </r>
    <r>
      <rPr>
        <b/>
        <sz val="11"/>
        <color theme="1"/>
        <rFont val="Calibri"/>
        <family val="2"/>
        <charset val="238"/>
        <scheme val="minor"/>
      </rPr>
      <t xml:space="preserve"> výdavky 0 EUR v programe 1.3 - zodpovedný OSÚRaRP,</t>
    </r>
    <r>
      <rPr>
        <sz val="11"/>
        <color theme="1"/>
        <rFont val="Calibri"/>
        <family val="2"/>
        <charset val="238"/>
        <scheme val="minor"/>
      </rPr>
      <t xml:space="preserve"> pričom sa uvádza klúčový krok len v prípade, ak plánuje OSÚRaRP projekt refundovať.</t>
    </r>
  </si>
  <si>
    <r>
      <t xml:space="preserve">Podpis zmluvy o NFP </t>
    </r>
    <r>
      <rPr>
        <i/>
        <sz val="11"/>
        <color rgb="FFFF0000"/>
        <rFont val="Calibri"/>
        <family val="2"/>
        <charset val="238"/>
        <scheme val="minor"/>
      </rPr>
      <t>(ak je relevantné)</t>
    </r>
    <r>
      <rPr>
        <i/>
        <sz val="11"/>
        <color theme="1"/>
        <rFont val="Calibri"/>
        <family val="2"/>
        <charset val="238"/>
        <scheme val="minor"/>
      </rPr>
      <t>:</t>
    </r>
  </si>
  <si>
    <r>
      <t xml:space="preserve">Termín plenia sa uvádza plánovaný </t>
    </r>
    <r>
      <rPr>
        <b/>
        <sz val="11"/>
        <color theme="1"/>
        <rFont val="Calibri"/>
        <family val="2"/>
        <charset val="238"/>
        <scheme val="minor"/>
      </rPr>
      <t>nasledujúci mesiac po ukončení procesu hodnotenia Žiadostí o NFP</t>
    </r>
    <r>
      <rPr>
        <sz val="11"/>
        <color theme="1"/>
        <rFont val="Calibri"/>
        <family val="2"/>
        <charset val="238"/>
        <scheme val="minor"/>
      </rPr>
      <t xml:space="preserve"> čo v súlade so systémom riadenia EŠIF trvá 60 pracovných dní od ukončenia trvania výzvy / hodnotiaceho kola (otvorená výzva). Pri klúčovom kroku sa uvádzajú</t>
    </r>
    <r>
      <rPr>
        <b/>
        <sz val="11"/>
        <color theme="1"/>
        <rFont val="Calibri"/>
        <family val="2"/>
        <charset val="238"/>
        <scheme val="minor"/>
      </rPr>
      <t xml:space="preserve"> výdavky 0 EUR v programe 1.3, </t>
    </r>
    <r>
      <rPr>
        <sz val="11"/>
        <color theme="1"/>
        <rFont val="Calibri"/>
        <family val="2"/>
        <charset val="238"/>
        <scheme val="minor"/>
      </rPr>
      <t>pričom sa uvádza klúčový krok len v prípade, ak plánuje OSÚRaRP projekt refundovať.</t>
    </r>
  </si>
  <si>
    <r>
      <t xml:space="preserve">Prvá Ex-ante kontrola súťažných podkladov na VO - dodávateľa stavebných prác </t>
    </r>
    <r>
      <rPr>
        <i/>
        <sz val="11"/>
        <color rgb="FFFF0000"/>
        <rFont val="Calibri"/>
        <family val="2"/>
        <charset val="238"/>
        <scheme val="minor"/>
      </rPr>
      <t>(ak je relevantné)</t>
    </r>
  </si>
  <si>
    <r>
      <t>Termín plnenia</t>
    </r>
    <r>
      <rPr>
        <b/>
        <sz val="11"/>
        <color theme="1"/>
        <rFont val="Calibri"/>
        <family val="2"/>
        <charset val="238"/>
        <scheme val="minor"/>
      </rPr>
      <t xml:space="preserve"> sa uvádza pred vyhlásením VO. </t>
    </r>
    <r>
      <rPr>
        <sz val="11"/>
        <color theme="1"/>
        <rFont val="Calibri"/>
        <family val="2"/>
        <charset val="238"/>
        <scheme val="minor"/>
      </rPr>
      <t xml:space="preserve">Pri klúčovom kroku sa uvádzajú </t>
    </r>
    <r>
      <rPr>
        <b/>
        <sz val="11"/>
        <color theme="1"/>
        <rFont val="Calibri"/>
        <family val="2"/>
        <charset val="238"/>
        <scheme val="minor"/>
      </rPr>
      <t xml:space="preserve">výdavky 0 EUR v programe 1.3 </t>
    </r>
    <r>
      <rPr>
        <sz val="11"/>
        <color theme="1"/>
        <rFont val="Calibri"/>
        <family val="2"/>
        <charset val="238"/>
        <scheme val="minor"/>
      </rPr>
      <t xml:space="preserve">(OSÚRaRP zodpovedá za splnenie KK). Klúčový krok sa uvádza len v prípade, ak plánuje OSÚRaRP </t>
    </r>
    <r>
      <rPr>
        <b/>
        <sz val="11"/>
        <color theme="1"/>
        <rFont val="Calibri"/>
        <family val="2"/>
        <charset val="238"/>
        <scheme val="minor"/>
      </rPr>
      <t>projekt refundovať a ukladá túto podmienku operačný program.</t>
    </r>
  </si>
  <si>
    <t>VO - dodávateľ stavebných prác:</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</si>
  <si>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stavebných prác. Pri stanovení termínu </t>
    </r>
    <r>
      <rPr>
        <b/>
        <sz val="11"/>
        <color theme="1"/>
        <rFont val="Calibri"/>
        <family val="2"/>
        <charset val="238"/>
        <scheme val="minor"/>
      </rPr>
      <t>je nevyhnutné zohľadniť čas na prípravu súťažných podkladov</t>
    </r>
    <r>
      <rPr>
        <sz val="11"/>
        <color theme="1"/>
        <rFont val="Calibri"/>
        <family val="2"/>
        <charset val="238"/>
        <scheme val="minor"/>
      </rPr>
      <t xml:space="preserve"> (spracovanie suťažných podkladov z realizačného projektu) a Plán VO ÚBSK ktorý musí VO obsahovať. </t>
    </r>
    <r>
      <rPr>
        <b/>
        <sz val="11"/>
        <color theme="1"/>
        <rFont val="Calibri"/>
        <family val="2"/>
        <charset val="238"/>
        <scheme val="minor"/>
      </rPr>
      <t xml:space="preserve">Zodpovedný je vždy OIČSMaVO, pričom výdavky uvádzame v AP BSK pri VO zpravidla 0 EUR v programe 3.3. </t>
    </r>
  </si>
  <si>
    <r>
      <t xml:space="preserve">Druhá Ex-ante kontrola výberu dodávateľa stavebných prác </t>
    </r>
    <r>
      <rPr>
        <i/>
        <sz val="11"/>
        <color rgb="FFFF0000"/>
        <rFont val="Calibri"/>
        <family val="2"/>
        <charset val="238"/>
        <scheme val="minor"/>
      </rPr>
      <t>(ak je relevantné)</t>
    </r>
    <r>
      <rPr>
        <i/>
        <sz val="11"/>
        <color theme="1"/>
        <rFont val="Calibri"/>
        <family val="2"/>
        <charset val="238"/>
        <scheme val="minor"/>
      </rPr>
      <t>:</t>
    </r>
  </si>
  <si>
    <r>
      <t xml:space="preserve">Termín plnenia sa </t>
    </r>
    <r>
      <rPr>
        <b/>
        <sz val="11"/>
        <color theme="1"/>
        <rFont val="Calibri"/>
        <family val="2"/>
        <charset val="238"/>
        <scheme val="minor"/>
      </rPr>
      <t>uvádza pred podpísaním zmluvy</t>
    </r>
    <r>
      <rPr>
        <sz val="11"/>
        <color theme="1"/>
        <rFont val="Calibri"/>
        <family val="2"/>
        <charset val="238"/>
        <scheme val="minor"/>
      </rPr>
      <t xml:space="preserve"> (po ukončení opravných prostriedkoch procesu VO). Pri klúčovom kroku sa uvádzajú výdavky </t>
    </r>
    <r>
      <rPr>
        <b/>
        <sz val="11"/>
        <color theme="1"/>
        <rFont val="Calibri"/>
        <family val="2"/>
        <charset val="238"/>
        <scheme val="minor"/>
      </rPr>
      <t>0 EUR v programe 1.3 (OSÚRaRP zodpovedá za splnenie KK).</t>
    </r>
    <r>
      <rPr>
        <sz val="11"/>
        <color theme="1"/>
        <rFont val="Calibri"/>
        <family val="2"/>
        <charset val="238"/>
        <scheme val="minor"/>
      </rPr>
      <t xml:space="preserve"> Klúčový krok sa uvádza len v prípade, ak plánuje OSÚRaRP </t>
    </r>
    <r>
      <rPr>
        <b/>
        <sz val="11"/>
        <color theme="1"/>
        <rFont val="Calibri"/>
        <family val="2"/>
        <charset val="238"/>
        <scheme val="minor"/>
      </rPr>
      <t xml:space="preserve">projekt refundovať </t>
    </r>
    <r>
      <rPr>
        <sz val="11"/>
        <color theme="1"/>
        <rFont val="Calibri"/>
        <family val="2"/>
        <charset val="238"/>
        <scheme val="minor"/>
      </rPr>
      <t>a ukladá túto podmienku operačný program.</t>
    </r>
  </si>
  <si>
    <t>Začatie realizácie stavebných prác</t>
  </si>
  <si>
    <r>
      <t xml:space="preserve">Termín plnenia sa </t>
    </r>
    <r>
      <rPr>
        <b/>
        <sz val="11"/>
        <color theme="1"/>
        <rFont val="Calibri"/>
        <family val="2"/>
        <charset val="238"/>
        <scheme val="minor"/>
      </rPr>
      <t>uvádza plánovaný začiatok stavebných prác</t>
    </r>
    <r>
      <rPr>
        <sz val="11"/>
        <color theme="1"/>
        <rFont val="Calibri"/>
        <family val="2"/>
        <charset val="238"/>
        <scheme val="minor"/>
      </rPr>
      <t xml:space="preserve">, zpravidla </t>
    </r>
    <r>
      <rPr>
        <b/>
        <sz val="11"/>
        <color theme="1"/>
        <rFont val="Calibri"/>
        <family val="2"/>
        <charset val="238"/>
        <scheme val="minor"/>
      </rPr>
      <t>po podpise zmluvy s úspešným uchádzačom</t>
    </r>
    <r>
      <rPr>
        <sz val="11"/>
        <color theme="1"/>
        <rFont val="Calibri"/>
        <family val="2"/>
        <charset val="238"/>
        <scheme val="minor"/>
      </rPr>
      <t>, je nutné zohľadniť trvanie VO a opravné prostriedky VO. Pri stanovení termínu je nevyhnutné zohľadniť Investičný plán ÚBSK, ktorý musí realizačný projekt obsahovať. Výdavky uvádzame v AP BSK</t>
    </r>
    <r>
      <rPr>
        <b/>
        <sz val="11"/>
        <color theme="1"/>
        <rFont val="Calibri"/>
        <family val="2"/>
        <charset val="238"/>
        <scheme val="minor"/>
      </rPr>
      <t xml:space="preserve"> pri začiatku realizácie projektových prác 0 EUR v programe 3.3</t>
    </r>
  </si>
  <si>
    <t>Propagácia projektu</t>
  </si>
  <si>
    <r>
      <t xml:space="preserve">Termín plnenia sa uvádza </t>
    </r>
    <r>
      <rPr>
        <b/>
        <sz val="11"/>
        <color theme="1"/>
        <rFont val="Calibri"/>
        <family val="2"/>
        <charset val="238"/>
        <scheme val="minor"/>
      </rPr>
      <t>začiatok komunikačnej kampane na podporu, propagáciu a zvyšovanie atraktivity infraštruktúry a služieb BSK</t>
    </r>
    <r>
      <rPr>
        <sz val="11"/>
        <color theme="1"/>
        <rFont val="Calibri"/>
        <family val="2"/>
        <charset val="238"/>
        <scheme val="minor"/>
      </rPr>
      <t xml:space="preserve"> podporených projektom. Za klúčový krok je </t>
    </r>
    <r>
      <rPr>
        <b/>
        <sz val="11"/>
        <color theme="1"/>
        <rFont val="Calibri"/>
        <family val="2"/>
        <charset val="238"/>
        <scheme val="minor"/>
      </rPr>
      <t>zodpovedný OKaP</t>
    </r>
    <r>
      <rPr>
        <sz val="11"/>
        <color theme="1"/>
        <rFont val="Calibri"/>
        <family val="2"/>
        <charset val="238"/>
        <scheme val="minor"/>
      </rPr>
      <t xml:space="preserve">, v prípade výdavkov </t>
    </r>
    <r>
      <rPr>
        <b/>
        <sz val="11"/>
        <color theme="1"/>
        <rFont val="Calibri"/>
        <family val="2"/>
        <charset val="238"/>
        <scheme val="minor"/>
      </rPr>
      <t>sa uvádza program 2.</t>
    </r>
  </si>
  <si>
    <t>Prebratie stavby a kolaudácia</t>
  </si>
  <si>
    <r>
      <t xml:space="preserve">Termín plnenia sa uvádza </t>
    </r>
    <r>
      <rPr>
        <b/>
        <sz val="11"/>
        <color theme="1"/>
        <rFont val="Calibri"/>
        <family val="2"/>
        <charset val="238"/>
        <scheme val="minor"/>
      </rPr>
      <t>plánované odovzdanie dokončenej stavby</t>
    </r>
    <r>
      <rPr>
        <sz val="11"/>
        <color theme="1"/>
        <rFont val="Calibri"/>
        <family val="2"/>
        <charset val="238"/>
        <scheme val="minor"/>
      </rPr>
      <t>. Pri stanovení termínu je nevyhnutné zohľadniť rozsah stavebných prác (plán organizácie výstavby), ich náročnosť a znenie zmluvy s dodávateľom stavebných prác.</t>
    </r>
    <r>
      <rPr>
        <b/>
        <sz val="11"/>
        <color theme="1"/>
        <rFont val="Calibri"/>
        <family val="2"/>
        <charset val="238"/>
        <scheme val="minor"/>
      </rPr>
      <t xml:space="preserve"> Za kvalitné poskytnutie služby je zodpovedný OIČSMaVO</t>
    </r>
    <r>
      <rPr>
        <sz val="11"/>
        <color theme="1"/>
        <rFont val="Calibri"/>
        <family val="2"/>
        <charset val="238"/>
        <scheme val="minor"/>
      </rPr>
      <t xml:space="preserve">, pričom výdavky plánujeme v AP BSK podľa predpokladnej hodnoty zákazky, respektíve expertného odhadu. </t>
    </r>
    <r>
      <rPr>
        <b/>
        <sz val="11"/>
        <color theme="1"/>
        <rFont val="Calibri"/>
        <family val="2"/>
        <charset val="238"/>
        <scheme val="minor"/>
      </rPr>
      <t>Výška výdavkov musí zohľadňovať znenie Rozpočtu ÚBSK v danom čase a programe 3.3 - OIČSMaVO</t>
    </r>
    <r>
      <rPr>
        <sz val="11"/>
        <color theme="1"/>
        <rFont val="Calibri"/>
        <family val="2"/>
        <charset val="238"/>
        <scheme val="minor"/>
      </rPr>
      <t xml:space="preserve">. V prípade, ak je realizačný projekt predmetom projektu financovaného </t>
    </r>
    <r>
      <rPr>
        <b/>
        <sz val="11"/>
        <color theme="1"/>
        <rFont val="Calibri"/>
        <family val="2"/>
        <charset val="238"/>
        <scheme val="minor"/>
      </rPr>
      <t>z externých zdrojov uvádza sa program 1.3 OSÚRaRP, ktorý ma tento výdavok v Rozpočte ÚBSK.</t>
    </r>
  </si>
  <si>
    <r>
      <t xml:space="preserve">Ukončenie projektu refundovaného z operačného programu </t>
    </r>
    <r>
      <rPr>
        <i/>
        <sz val="11"/>
        <color rgb="FFFF0000"/>
        <rFont val="Calibri"/>
        <family val="2"/>
        <charset val="238"/>
        <scheme val="minor"/>
      </rPr>
      <t>(ak je relevantné)</t>
    </r>
    <r>
      <rPr>
        <i/>
        <sz val="11"/>
        <color theme="1"/>
        <rFont val="Calibri"/>
        <family val="2"/>
        <charset val="238"/>
        <scheme val="minor"/>
      </rPr>
      <t>:</t>
    </r>
  </si>
  <si>
    <r>
      <t>Termín plnenia sa uvádza</t>
    </r>
    <r>
      <rPr>
        <b/>
        <sz val="11"/>
        <color theme="1"/>
        <rFont val="Calibri"/>
        <family val="2"/>
        <charset val="238"/>
        <scheme val="minor"/>
      </rPr>
      <t xml:space="preserve"> plánované ukočenie projektu v zmysle žiadosti o NFP</t>
    </r>
    <r>
      <rPr>
        <sz val="11"/>
        <color theme="1"/>
        <rFont val="Calibri"/>
        <family val="2"/>
        <charset val="238"/>
        <scheme val="minor"/>
      </rPr>
      <t>.</t>
    </r>
    <r>
      <rPr>
        <b/>
        <sz val="11"/>
        <color theme="1"/>
        <rFont val="Calibri"/>
        <family val="2"/>
        <charset val="238"/>
        <scheme val="minor"/>
      </rPr>
      <t xml:space="preserve"> Zodpodný za ukončenie projektu a refundáciu výdavkov je OSÚRaRP, program sa uvádza 1.3, výdavky 0 EUR</t>
    </r>
    <r>
      <rPr>
        <sz val="11"/>
        <color theme="1"/>
        <rFont val="Calibri"/>
        <family val="2"/>
        <charset val="238"/>
        <scheme val="minor"/>
      </rPr>
      <t xml:space="preserve">. Klúčový krok zároveň určuje </t>
    </r>
    <r>
      <rPr>
        <b/>
        <sz val="11"/>
        <color theme="1"/>
        <rFont val="Calibri"/>
        <family val="2"/>
        <charset val="238"/>
        <scheme val="minor"/>
      </rPr>
      <t xml:space="preserve">zodpovednosť za komunikáciu s RO, splnenie administratívnych a finanňých náležitostí </t>
    </r>
    <r>
      <rPr>
        <sz val="11"/>
        <color theme="1"/>
        <rFont val="Calibri"/>
        <family val="2"/>
        <charset val="238"/>
        <scheme val="minor"/>
      </rPr>
      <t xml:space="preserve">projektu, tak aby boli uvoľnené finančné zdroje z externých zdrojov. </t>
    </r>
  </si>
  <si>
    <r>
      <t xml:space="preserve">Zaradenie do majektu a poistenie </t>
    </r>
    <r>
      <rPr>
        <i/>
        <sz val="11"/>
        <color rgb="FFFF0000"/>
        <rFont val="Calibri"/>
        <family val="2"/>
        <charset val="238"/>
        <scheme val="minor"/>
      </rPr>
      <t>(ak je relevantné)</t>
    </r>
    <r>
      <rPr>
        <i/>
        <sz val="11"/>
        <color theme="1"/>
        <rFont val="Calibri"/>
        <family val="2"/>
        <charset val="238"/>
        <scheme val="minor"/>
      </rPr>
      <t>:</t>
    </r>
  </si>
  <si>
    <r>
      <t xml:space="preserve">Termín plnenia sa uvádza </t>
    </r>
    <r>
      <rPr>
        <b/>
        <sz val="11"/>
        <color theme="1"/>
        <rFont val="Calibri"/>
        <family val="2"/>
        <charset val="238"/>
        <scheme val="minor"/>
      </rPr>
      <t>po ukončení projektu, zodpovedný za splnenie KK je OIČSMaVO</t>
    </r>
    <r>
      <rPr>
        <sz val="11"/>
        <color theme="1"/>
        <rFont val="Calibri"/>
        <family val="2"/>
        <charset val="238"/>
        <scheme val="minor"/>
      </rPr>
      <t xml:space="preserve">, ktoré musí alokovať </t>
    </r>
    <r>
      <rPr>
        <b/>
        <sz val="11"/>
        <color theme="1"/>
        <rFont val="Calibri"/>
        <family val="2"/>
        <charset val="238"/>
        <scheme val="minor"/>
      </rPr>
      <t xml:space="preserve">výdavky spojené s poistením do rozpočtu BSK v programe 3.3. </t>
    </r>
    <r>
      <rPr>
        <sz val="11"/>
        <color theme="1"/>
        <rFont val="Calibri"/>
        <family val="2"/>
        <charset val="238"/>
        <scheme val="minor"/>
      </rPr>
      <t>Zaradenie do majektu je komunikované s konkrétnym zariadením, najmä pri vyraďovaní nahrádzaného hnuteľného majektu (vybavenie, zariadenia), ktoré majú špeciálny režim (napr. sú ponúknuté iným organizáciam verejnej správy, atď).</t>
    </r>
  </si>
  <si>
    <t>Špecifické klúčové kroky:</t>
  </si>
  <si>
    <r>
      <rPr>
        <b/>
        <sz val="11"/>
        <color theme="1"/>
        <rFont val="Calibri"/>
        <family val="2"/>
        <charset val="238"/>
        <scheme val="minor"/>
      </rPr>
      <t>Patria sem všetky klúčové kroky, ktoré nie sú zadefinované, avšak predstavujú miľník v postupe projektu.</t>
    </r>
    <r>
      <rPr>
        <sz val="11"/>
        <color theme="1"/>
        <rFont val="Calibri"/>
        <family val="2"/>
        <charset val="238"/>
        <scheme val="minor"/>
      </rPr>
      <t xml:space="preserve"> Napr.: Transformačný plán, Poskynutie náhradných priestorov na obdobie realizácie projektu, Zmluva s partnerom o spolupráci, Stúdia uskutočniteľnosti, CBA, Pilotné overenie projektového zámeru atď. </t>
    </r>
  </si>
  <si>
    <t>Pravidlá uplatňovania KK pri spracovaní AP BSK</t>
  </si>
  <si>
    <t>Definovanie KK:</t>
  </si>
  <si>
    <r>
      <t xml:space="preserve">Každý klúčový krok musí mať pridelené abecedné označenie v podobe A. </t>
    </r>
    <r>
      <rPr>
        <i/>
        <sz val="11"/>
        <color theme="1"/>
        <rFont val="Calibri"/>
        <family val="2"/>
        <charset val="238"/>
        <scheme val="minor"/>
      </rPr>
      <t>"znenie klúčové kroku"</t>
    </r>
    <r>
      <rPr>
        <sz val="11"/>
        <color theme="1"/>
        <rFont val="Calibri"/>
        <family val="2"/>
        <charset val="238"/>
        <scheme val="minor"/>
      </rPr>
      <t xml:space="preserve"> až Z. </t>
    </r>
    <r>
      <rPr>
        <i/>
        <sz val="11"/>
        <color theme="1"/>
        <rFont val="Calibri"/>
        <family val="2"/>
        <charset val="238"/>
        <scheme val="minor"/>
      </rPr>
      <t xml:space="preserve">"znenie klúčového kroku". </t>
    </r>
    <r>
      <rPr>
        <sz val="11"/>
        <color theme="1"/>
        <rFont val="Calibri"/>
        <family val="2"/>
        <charset val="238"/>
        <scheme val="minor"/>
      </rPr>
      <t xml:space="preserve">Pri stanovení KK musí spracovateľ AP BSK vyberať iba z ponuky uvedených KK, avšak je možné doplniť text preddefinovaných KK o krátky doplňujúci popis ak je to nevyhnutné. </t>
    </r>
  </si>
  <si>
    <t>Označovanie KK:</t>
  </si>
  <si>
    <t xml:space="preserve">Každý KK v projekte v AP BSK má unikátne abecedné označenie, v prípade ak raz označíme vybraný KK písmenom v AP BSK a príde ku schváleniu AP BSK, nie je možné to isté písmeno použiť opätovne a to ani v prípade, že KK s pôvodným označením bol z akýchkoľvek dôvodov odstránený (napr. ukázalo sa, že KK nie je viac potrebné realizovať, prípadne sa KK zmenil vzhľadom na zmenu spôsobu realizácie projektu). </t>
  </si>
  <si>
    <t>Nositeľ projektu:</t>
  </si>
  <si>
    <t>Organizačná zložka Úradu BSK, ktorá je obsahovým a vecným garantom projektu, zúčatňuje sa všetkých pracovných stretnutí,  poskytuje súčinnosť pri plnení všetkých klúčových krokoch a zabezpečuje účelnosť a účinnosť klúčových krokov. Nositeľ projektu prostredníctvom prípravy a predkladania odpočtu AP BSK do Z BSK monitoruje a vyhodnocuje stav projektu.</t>
  </si>
  <si>
    <t>Zodpovedný:</t>
  </si>
  <si>
    <t xml:space="preserve">Organizačná zložka Úradu BSK, ktorá plní klúčový krok vzhľadom na charakter výkonu klúčového kroku a kompetencie určenej v organizačnom poriadku Úradu BSK. </t>
  </si>
  <si>
    <t>Projektové tímy:</t>
  </si>
  <si>
    <t xml:space="preserve">Každý projekt v AP BSK vyžaduje súčinnosť viacerých organizačných zložiek Úradu BSK. Pre zabezpečenie ich koordinácie sa zriaďuje pracovný tím, ktorý sa pravidelne stretáva a informuje sa o progrese a stave jednotlivých klúčových krokov. V prípade projektov financovaných z externých zdrojov pracovné tímy zriaďuje OSÚRaRP, v prípade ostatných projektov nositeľ projektu. </t>
  </si>
  <si>
    <t>Príloha č. 2 k AP BSK 2017+ Zoznam klúčových krokov implementácie</t>
  </si>
  <si>
    <t>aktualizácia č. 0.2</t>
  </si>
  <si>
    <t>Dátum vydania:</t>
  </si>
  <si>
    <t>Dátum účinnosti:</t>
  </si>
  <si>
    <t>Vypracoval:</t>
  </si>
  <si>
    <t>Odbor stratégie, územného rozvoja a riadenia projektov</t>
  </si>
  <si>
    <r>
      <t xml:space="preserve">Termín plnenia sa uvádza </t>
    </r>
    <r>
      <rPr>
        <b/>
        <sz val="11"/>
        <color theme="1"/>
        <rFont val="Calibri"/>
        <family val="2"/>
        <charset val="238"/>
        <scheme val="minor"/>
      </rPr>
      <t>plánovaný mesiac a rok spracovania finálneho dokumentu</t>
    </r>
    <r>
      <rPr>
        <sz val="11"/>
        <color theme="1"/>
        <rFont val="Calibri"/>
        <family val="2"/>
        <charset val="238"/>
        <scheme val="minor"/>
      </rPr>
      <t>, ktorý predstavuje podklad pre vypracovnie súťažných podkladov na VO na dodávateľa tovarov a služieb.</t>
    </r>
    <r>
      <rPr>
        <b/>
        <sz val="11"/>
        <color theme="1"/>
        <rFont val="Calibri"/>
        <family val="2"/>
        <charset val="238"/>
        <scheme val="minor"/>
      </rPr>
      <t xml:space="preserve"> Za spracovanie projektového zámeru je zodpovedný vecne príslužby odbor (zpravidla nositeľ projektu) - v prípade externého zdroja financovania je zodpovedný OSÚRaRP</t>
    </r>
    <r>
      <rPr>
        <sz val="11"/>
        <color theme="1"/>
        <rFont val="Calibri"/>
        <family val="2"/>
        <charset val="238"/>
        <scheme val="minor"/>
      </rPr>
      <t xml:space="preserve">. Výdavky sa uvádzajú </t>
    </r>
    <r>
      <rPr>
        <b/>
        <sz val="11"/>
        <color theme="1"/>
        <rFont val="Calibri"/>
        <family val="2"/>
        <charset val="238"/>
        <scheme val="minor"/>
      </rPr>
      <t>v hodnote 0 EUR v programe v závislosti od určenia zodpovedného za spracovanie</t>
    </r>
    <r>
      <rPr>
        <sz val="11"/>
        <color theme="1"/>
        <rFont val="Calibri"/>
        <family val="2"/>
        <charset val="238"/>
        <scheme val="minor"/>
      </rPr>
      <t xml:space="preserve">. Dokument sa spracováva v súčinnosti so zariadením, alebo inými dotknutými partnermi v mieste realizácie projektu. Projektový zámer </t>
    </r>
    <r>
      <rPr>
        <b/>
        <sz val="11"/>
        <color theme="1"/>
        <rFont val="Calibri"/>
        <family val="2"/>
        <charset val="238"/>
        <scheme val="minor"/>
      </rPr>
      <t xml:space="preserve">premieta ideový zámer na konkrétny projekt </t>
    </r>
    <r>
      <rPr>
        <sz val="11"/>
        <color theme="1"/>
        <rFont val="Calibri"/>
        <family val="2"/>
        <charset val="238"/>
        <scheme val="minor"/>
      </rPr>
      <t xml:space="preserve">a opisuje požiadavky na zmenu zariadenia / miesta / obce / atď. V prípade spracovania externým dodaním sa uvádza PHZ, pričom sa musí VO zadať aj do Plánu VO ÚBSK. </t>
    </r>
  </si>
  <si>
    <r>
      <t xml:space="preserve">Termín plnenia sa uvádza </t>
    </r>
    <r>
      <rPr>
        <b/>
        <sz val="11"/>
        <color theme="1"/>
        <rFont val="Calibri"/>
        <family val="2"/>
        <charset val="238"/>
        <scheme val="minor"/>
      </rPr>
      <t xml:space="preserve">plánovaný mesiac predloženia Žiadostí o NFP  na výzvu </t>
    </r>
    <r>
      <rPr>
        <sz val="11"/>
        <color theme="1"/>
        <rFont val="Calibri"/>
        <family val="2"/>
        <charset val="238"/>
        <scheme val="minor"/>
      </rPr>
      <t>na predloženie Žiadostí o NFP z operačného programu. Pri stanovení termínu plnenia je nevyhnutné</t>
    </r>
    <r>
      <rPr>
        <b/>
        <sz val="11"/>
        <color theme="1"/>
        <rFont val="Calibri"/>
        <family val="2"/>
        <charset val="238"/>
        <scheme val="minor"/>
      </rPr>
      <t xml:space="preserve"> zohľadniť trvanie výzvy (otvorená, uzavretá), stav spracovania realizačného projektu a stavebného povolenia / ohlášky, stav rozpočtu</t>
    </r>
    <r>
      <rPr>
        <sz val="11"/>
        <color theme="1"/>
        <rFont val="Calibri"/>
        <family val="2"/>
        <charset val="238"/>
        <scheme val="minor"/>
      </rPr>
      <t>. Pri klúčovom kroku sa uvádzajú</t>
    </r>
    <r>
      <rPr>
        <b/>
        <sz val="11"/>
        <color theme="1"/>
        <rFont val="Calibri"/>
        <family val="2"/>
        <charset val="238"/>
        <scheme val="minor"/>
      </rPr>
      <t xml:space="preserve"> výdavky 0 EUR v programe 1.3 - zodpovedný OSÚRaRP,</t>
    </r>
    <r>
      <rPr>
        <sz val="11"/>
        <color theme="1"/>
        <rFont val="Calibri"/>
        <family val="2"/>
        <charset val="238"/>
        <scheme val="minor"/>
      </rPr>
      <t xml:space="preserve"> pričom sa uvádza klúčový krok len v prípade, ak plánuje OSÚRaRP projekt refundovať.</t>
    </r>
  </si>
  <si>
    <r>
      <t xml:space="preserve">Prvá Ex-ante kontrola súťažných podkladov na VO - dodávateľa tovarov a služieb </t>
    </r>
    <r>
      <rPr>
        <i/>
        <sz val="11"/>
        <color rgb="FFFF0000"/>
        <rFont val="Calibri"/>
        <family val="2"/>
        <charset val="238"/>
        <scheme val="minor"/>
      </rPr>
      <t>(ak je relevantné)</t>
    </r>
  </si>
  <si>
    <t>VO - dodávateľ tovarov a služieb:</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</si>
  <si>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stavebných prác. Pri stanovení termínu </t>
    </r>
    <r>
      <rPr>
        <b/>
        <sz val="11"/>
        <color theme="1"/>
        <rFont val="Calibri"/>
        <family val="2"/>
        <charset val="238"/>
        <scheme val="minor"/>
      </rPr>
      <t>je nevyhnutné zohľadniť čas na prípravu súťažných podkladov</t>
    </r>
    <r>
      <rPr>
        <sz val="11"/>
        <color theme="1"/>
        <rFont val="Calibri"/>
        <family val="2"/>
        <charset val="238"/>
        <scheme val="minor"/>
      </rPr>
      <t xml:space="preserve"> a Plán VO ÚBSK ktorý musí VO obsahovať. </t>
    </r>
    <r>
      <rPr>
        <b/>
        <sz val="11"/>
        <color theme="1"/>
        <rFont val="Calibri"/>
        <family val="2"/>
        <charset val="238"/>
        <scheme val="minor"/>
      </rPr>
      <t xml:space="preserve">Zodpovedný je vždy OIČSMaVO, pričom výdavky uvádzame v AP BSK pri VO zpravidla 0 EUR v programe 3.3. </t>
    </r>
  </si>
  <si>
    <r>
      <t xml:space="preserve">Druhá Ex-ante kontrola výberu dodávateľa tovarov a služieb </t>
    </r>
    <r>
      <rPr>
        <i/>
        <sz val="11"/>
        <color rgb="FFFF0000"/>
        <rFont val="Calibri"/>
        <family val="2"/>
        <charset val="238"/>
        <scheme val="minor"/>
      </rPr>
      <t>(ak je relevantné)</t>
    </r>
    <r>
      <rPr>
        <i/>
        <sz val="11"/>
        <color theme="1"/>
        <rFont val="Calibri"/>
        <family val="2"/>
        <charset val="238"/>
        <scheme val="minor"/>
      </rPr>
      <t>:</t>
    </r>
  </si>
  <si>
    <t>Prebratie dodania tovarov a služieb</t>
  </si>
  <si>
    <r>
      <t xml:space="preserve">Termín plnenia sa uvádza </t>
    </r>
    <r>
      <rPr>
        <b/>
        <sz val="11"/>
        <color theme="1"/>
        <rFont val="Calibri"/>
        <family val="2"/>
        <charset val="238"/>
        <scheme val="minor"/>
      </rPr>
      <t>plánované prebratie tovarov a služieb</t>
    </r>
    <r>
      <rPr>
        <sz val="11"/>
        <color theme="1"/>
        <rFont val="Calibri"/>
        <family val="2"/>
        <charset val="238"/>
        <scheme val="minor"/>
      </rPr>
      <t>. Pri stanovení termínu je nevyhnutné zohľadniť rozsah a charakter zákazky, ich náročnosť a znenie zmluvy s dodávateľom tovarov a služieb.</t>
    </r>
    <r>
      <rPr>
        <b/>
        <sz val="11"/>
        <color theme="1"/>
        <rFont val="Calibri"/>
        <family val="2"/>
        <charset val="238"/>
        <scheme val="minor"/>
      </rPr>
      <t xml:space="preserve"> Za kvalitné dodanie tovarov a služieb je zodpovedný nositeľ projektu</t>
    </r>
    <r>
      <rPr>
        <sz val="11"/>
        <color theme="1"/>
        <rFont val="Calibri"/>
        <family val="2"/>
        <charset val="238"/>
        <scheme val="minor"/>
      </rPr>
      <t xml:space="preserve">, pričom výdavky plánujeme v AP BSK podľa predpokladnej hodnoty zákazky, respektíve expertného odhadu. </t>
    </r>
    <r>
      <rPr>
        <b/>
        <sz val="11"/>
        <color theme="1"/>
        <rFont val="Calibri"/>
        <family val="2"/>
        <charset val="238"/>
        <scheme val="minor"/>
      </rPr>
      <t xml:space="preserve">Výška výdavkov musí zohľadňovať znenie Rozpočtu ÚBSK v danom čase a programe </t>
    </r>
    <r>
      <rPr>
        <sz val="11"/>
        <color theme="1"/>
        <rFont val="Calibri"/>
        <family val="2"/>
        <charset val="238"/>
        <scheme val="minor"/>
      </rPr>
      <t xml:space="preserve">(zpravidla v programe nositeľa projektu). V prípade, ak je realizačný projekt predmetom projektu financovaného </t>
    </r>
    <r>
      <rPr>
        <b/>
        <sz val="11"/>
        <color theme="1"/>
        <rFont val="Calibri"/>
        <family val="2"/>
        <charset val="238"/>
        <scheme val="minor"/>
      </rPr>
      <t>z externých zdrojov uvádza sa program 1.3 OSÚRaRP, ktorý ma tento výdavok v Rozpočte ÚBSK.</t>
    </r>
  </si>
  <si>
    <r>
      <t xml:space="preserve">Patria sem </t>
    </r>
    <r>
      <rPr>
        <b/>
        <sz val="11"/>
        <color theme="1"/>
        <rFont val="Calibri"/>
        <family val="2"/>
        <charset val="238"/>
        <scheme val="minor"/>
      </rPr>
      <t>všetky klúčové kroky, ktoré nie sú zadefinované, avšak predstavujú miľník v postupe projektu</t>
    </r>
    <r>
      <rPr>
        <sz val="11"/>
        <color theme="1"/>
        <rFont val="Calibri"/>
        <family val="2"/>
        <charset val="238"/>
        <scheme val="minor"/>
      </rPr>
      <t xml:space="preserve">. Napr.: Transformačný plán, Poskynutie náhradných priestorov na obdobie realizácie projektu, Zmluva s partnerom o spolupráci, Stúdia uskutočniteľnosti, CBA, Pilotné overenie projektového zámeru atď. </t>
    </r>
  </si>
  <si>
    <t>Príloha č. 1 k AP BSK 2017+ Číselník merateľných ukazovateľov</t>
  </si>
  <si>
    <t>aktualizácia č. 0.1</t>
  </si>
  <si>
    <t>Kód</t>
  </si>
  <si>
    <t>Názov ukazovateľa</t>
  </si>
  <si>
    <t>Definícia/metóda výpočtu</t>
  </si>
  <si>
    <t>Merná jednotka</t>
  </si>
  <si>
    <t>Obdobie vykazovania</t>
  </si>
  <si>
    <t>Odporúčaná oblasť</t>
  </si>
  <si>
    <t>MUAP01</t>
  </si>
  <si>
    <t>Celková dĺžka rekonštruovaných alebo zrenovovaných ciest (II. a III. triedy)</t>
  </si>
  <si>
    <t>Vyjadruje celkovú dĺžku rekonštruovaných alebo zrenovovaných ciest II. a III. triedy. Výpočet: Hodnota ukazovateľa vyplýva z projektovej dokumentácie, resp. opisu projektu. Intenzita vykazovania: po ukončení projektu</t>
  </si>
  <si>
    <t>km</t>
  </si>
  <si>
    <t>2014-2020</t>
  </si>
  <si>
    <t>Odbor dopravy</t>
  </si>
  <si>
    <t>MUAP02</t>
  </si>
  <si>
    <t>Počet odstránených kritických nehodových lokalít a možných kolíznych bodov na cestách II. a III. triedy</t>
  </si>
  <si>
    <t>Vyjadruje celkový počet odstránených kritických nehodových lokalít a kolíznych bodov na cestách II. a III. triedy (okružné križovatky, prechody pre chodcov, svetelne križovatky, mosty). Intenzita vykazovania: po ukončení projektu</t>
  </si>
  <si>
    <t>Počet</t>
  </si>
  <si>
    <t>MUAP03</t>
  </si>
  <si>
    <t>Celková dĺžka novovybudovaných alebo zmodernizovaných cyklistických ciest a turistických chodníkov</t>
  </si>
  <si>
    <t>Počet kilometrov novovybudovaných/modernizovaných cyklistických chodníkov a cyklotrás, turistických chodníkov, tematických náučných chodníkov, alebo špecifických chodníkov a trás pre rekreačnú alebo športovú turistiku, ktoré preukázateľne zabezpečia zlepšenie prístupu ku kultúrne a prírodne významným lokalitám, alebo občianskej vybavenosti v obciach a mestách. Intenzita vykazovania: po ukončení projektu</t>
  </si>
  <si>
    <t>Odbor dopravy, Odbor cestovného ruchu a kultúry</t>
  </si>
  <si>
    <t>MUAP04</t>
  </si>
  <si>
    <t>Kapacita podporenej školskej infraštruktúry stredných škôl, internátov a spojených škôl</t>
  </si>
  <si>
    <t>Počet užívateľov, ktorí môžu používať nové alebo zlepšené (zrekonštruované alebo zmodernizované) zariadenia. "Užívatelia" v tomto kontexte sú žiaci nie učitelia, rodičia alebo iné osoby, ktoré môžu používať príslušné zariadenia. Ukazovateľ zahŕňa nové alebo zlepšené budovy poskytnuté projektom. Meria nominálnu kapacitu (t.j. počet možných užívateľov, ktorý je zvyčajne vyšší alebo sa rovná počtu skutočných užívateľov).
Ukazovateľ sa vypočíta ako súčet počtu "užívateľov" podporenej vzdelávacej infraštruktúry v dôsledku realizácie projektov. Intenzita vykazovania: po ukončení projektu</t>
  </si>
  <si>
    <t>Žiak</t>
  </si>
  <si>
    <t>Odbor školstva, mládeže a športu</t>
  </si>
  <si>
    <t>MUAP05</t>
  </si>
  <si>
    <t>Kapacita podporených zariadení sociálnych služieb</t>
  </si>
  <si>
    <t>Počet osôb, ktorí môžu využívať novovzniknuté alebo existujúce (zrekonštruované alebo zmodernizované) zariadenia sociálnych služieb. „Osobou“ v tomto prípade sa myslí prijímateľ sociálnej služby v zmysle zákona č. 448/2008 Z. z. o sociálnych službách a o zmene a doplnení zákona č. 455/1991 Zb. o živnostenskom podnikaní (živnostenský zákon) v znení neskorších predpisov. Intenzita vykazovania: po ukončení projektu</t>
  </si>
  <si>
    <t>Miesto v zariadení sociálnych služieb</t>
  </si>
  <si>
    <t>Odbor sociálnych vecí</t>
  </si>
  <si>
    <t>MUAP06</t>
  </si>
  <si>
    <t>Počet koncepčných, strategických, analytických a metodických materiálov</t>
  </si>
  <si>
    <t>Celkový počet koncepčných, analytických a metodických materiálov vypracovaných prostredníctvom zrealizovaných projektov. Intenzita vykazovania: po ukončení projektu</t>
  </si>
  <si>
    <t>Úrad BSK</t>
  </si>
  <si>
    <t>MUAP07</t>
  </si>
  <si>
    <t>Počet objektov v ktorých boli realizované opatrenia na zníženie spotreby energie</t>
  </si>
  <si>
    <t>Celkový počet objektov v ktorých boli realizované opatrenia, ktoré prispeli k dosiahnutiu zníženia spotreby energie pri prevádzke budov (napr. zlepšovanie tepelno technických vlastností stavebných konštrukcií, modernizácia vykurovacieho systému, modernizácia klimatizačného systému a pod.). Intenzita vykazovania: po ukončení projektu</t>
  </si>
  <si>
    <t>Odbor investičných činností, správy majetku a verejného obstarávania</t>
  </si>
  <si>
    <t>MUAP08</t>
  </si>
  <si>
    <t>Počet realizovaných plánov, strategických dokumentov, dokumentácií, prieskumov a štúdií</t>
  </si>
  <si>
    <t>MUAP09</t>
  </si>
  <si>
    <t>Počet renovovaných budov</t>
  </si>
  <si>
    <t>Počet budov - obnovených pomocou rekonštrukcie, prístavby, nadstavby, dostavby. Nepatrí sem bežná oprava a údržba budovy. Intenzita vykazovania: po ukončení projektu</t>
  </si>
  <si>
    <t>MUAP10</t>
  </si>
  <si>
    <t>Počet zrealizovaných podujatí</t>
  </si>
  <si>
    <t>Celkový kumulatívny počet zrealizovaných podujatí financovaných z prostriedkov ÚBSK mimo informačných kampaní, aktivít a podujatí ktoré podporujeme len finančne. Intenzita vykazovania: po ukončení projektu</t>
  </si>
  <si>
    <t>počet</t>
  </si>
  <si>
    <t>Odbor cestovného ruchu a kultúry</t>
  </si>
  <si>
    <t>MUAP11</t>
  </si>
  <si>
    <t xml:space="preserve">Počet zhodnotených objektov kultúrneho a prírodneho dedičstva </t>
  </si>
  <si>
    <t>Rekonštrukcia/revitalizácia turisticky atraktívnych objektov kultúrneho/prírodného dedičstva, výstavba/rekonštrukcia odpočívadiel/ oddychových zón, parkovísk vrátane parkovísk typu „P+R“ pri turistických destináciách, budovanie infraštruktúrnych prvkov bezbariérového prístupu, vytvorenie sprievodnej infraštruktúry, vybavenia/mobiliárov a pod. Intenzita vykazovania: po ukončení projektu</t>
  </si>
  <si>
    <t xml:space="preserve">Počet </t>
  </si>
  <si>
    <t>MUAP12</t>
  </si>
  <si>
    <t>Počet podporených areálov stredných škôl</t>
  </si>
  <si>
    <t>Počet podporených areálov stredných škôl vrátane stavebno-technických úprav rôzneho druhu (napr.detské ihriská, športové zariadenia, záhrady, plavárne). Intenzita vykazovania: po ukončení projektu</t>
  </si>
  <si>
    <t>MUAP13</t>
  </si>
  <si>
    <t>Počet zavedených propagačných aktivít</t>
  </si>
  <si>
    <t>Celkový počet zavedených propagačných aktivít na podporu, propagáciu a zvyšovanie atraktivity infraštruktúry a služieb BSK. Pod propagačnými aktivitami sa rozumie tvorba a zavádzanie webových portálov, tvorba mobilných aplikácií, tvorby podujatí na propagáciu infraštruktúry a služieb BSK,  tvorba propagačných materiálov. Intenzita vykazovania: po ukončení projektu</t>
  </si>
  <si>
    <t>Odbor komunikácie a propagácie</t>
  </si>
  <si>
    <t>MUAP14</t>
  </si>
  <si>
    <t>Počet implementovaných projektov z externých zdrojov</t>
  </si>
  <si>
    <t>Počet projektov, ktoré sú implementované a / alebo budú predložené  v rámci externého zdroja financovania na získanie nenávratnej formy pomoci. Intenzita vykazovania: po ukončení projektu</t>
  </si>
  <si>
    <t>MUAP15</t>
  </si>
  <si>
    <t>Veľkosť podporenej plochy</t>
  </si>
  <si>
    <r>
      <t>Uvádza sa veľkosť podporenej plochy v m</t>
    </r>
    <r>
      <rPr>
        <sz val="11"/>
        <color theme="1"/>
        <rFont val="Calibri"/>
        <family val="2"/>
        <charset val="238"/>
      </rPr>
      <t xml:space="preserve">² </t>
    </r>
    <r>
      <rPr>
        <sz val="11"/>
        <color theme="1"/>
        <rFont val="Calibri"/>
        <family val="2"/>
        <charset val="238"/>
        <scheme val="minor"/>
      </rPr>
      <t xml:space="preserve"> v prípade, ak je predmetom projektu čiastočná rekonštrukcia, oprava, alebo údržba vnútorných alebo vonkajších priestorov objektu. Intenzita vykazovania: po ukončení projektu</t>
    </r>
  </si>
  <si>
    <r>
      <t>m</t>
    </r>
    <r>
      <rPr>
        <sz val="11"/>
        <color theme="1"/>
        <rFont val="Calibri"/>
        <family val="2"/>
        <charset val="238"/>
      </rPr>
      <t>²</t>
    </r>
  </si>
  <si>
    <t>Pravidla uplatňovania merateľných ukazovateľov pri spracovaní  AP BSK</t>
  </si>
  <si>
    <t>Počet merateľných ukazovateľov:</t>
  </si>
  <si>
    <t>Projekt môže obsahovať viac ako jeden merateľný ukazovateľ. Každý projekt musí obsahovať minimálne jeden merateľný ukazovateľ.</t>
  </si>
  <si>
    <t>Použitie merateľných ukazovateľov:</t>
  </si>
  <si>
    <t>Projekt by mal obsahovať tie merateľné ukazovatele, ktoré najviac reflektujú výstupy dosiahnuté projektom.</t>
  </si>
  <si>
    <t>Hodnota merateľného ukazovateľa:</t>
  </si>
  <si>
    <t xml:space="preserve">Hodnota sa určuje podľa mernej jednotky, ktorá je uvedená pre každý merateľný ukazovateľ. Uvádza sa len plánovaná hodnota, ktorú dosiahneme po ukončení projektu. Merateľné ukazovatele sa budú načítavať na úrovni celého AP BSK a vykazovať v rámci programového Rozpočtu BSK a systému monitorovania a hodnotenia. </t>
  </si>
  <si>
    <t>Dátum aktualizácie</t>
  </si>
  <si>
    <t>Pripomienky</t>
  </si>
  <si>
    <t>Verzia</t>
  </si>
  <si>
    <t xml:space="preserve">Zapracované textové úpravy na základe pripomienok Z. Hradskej a M. Hakela v MUAP01, MUAP03, MUAP14, MUAP06, MUAP15. Doplnené označenie z MUAP1 na MUAP01. </t>
  </si>
  <si>
    <t>0.2</t>
  </si>
  <si>
    <t>-</t>
  </si>
  <si>
    <t>I. predloženie žiadosti o NFP</t>
  </si>
  <si>
    <t>M. podpis zmluvy o NFP</t>
  </si>
  <si>
    <t>N. druhá ex-ante kontrola výberu dodávateľa stavebných prác</t>
  </si>
  <si>
    <t>G. prebratie stavby</t>
  </si>
  <si>
    <t>H. podpis zmluvy o NFP</t>
  </si>
  <si>
    <t>I. druhá ex-ante kontrola výberu dodávateľa stavebných prác</t>
  </si>
  <si>
    <t>Plán VO</t>
  </si>
  <si>
    <t>Rozpočet</t>
  </si>
  <si>
    <t>Investície</t>
  </si>
  <si>
    <t>F. zaradenie do majetku</t>
  </si>
  <si>
    <t>OCRaK_23</t>
  </si>
  <si>
    <t> 6-17</t>
  </si>
  <si>
    <t>OCRaK_24</t>
  </si>
  <si>
    <t>Bratislavská regionálna dotačná schéma na podporu kultúry</t>
  </si>
  <si>
    <t> 6-18</t>
  </si>
  <si>
    <t>OCRaK_25</t>
  </si>
  <si>
    <t>OCRaK_26</t>
  </si>
  <si>
    <t>Optimalizácia kultúrnej infraštruktúry BSK</t>
  </si>
  <si>
    <t>C. VZN BSK o menovaní do funkcií riaditeľov kultúrnych zariadení – kritériá hodnotenia a spôsob ich vyhodnocovania</t>
  </si>
  <si>
    <t>OCRaK_27</t>
  </si>
  <si>
    <t>Rekonštrukcia podkrovia Malokarpatské múzeum Pezinok</t>
  </si>
  <si>
    <t>OCRaK_28</t>
  </si>
  <si>
    <t>Stratégia rozvoja CR BSK 2014-2020</t>
  </si>
  <si>
    <t xml:space="preserve">A. nadefinovanie opisu predmetu VO </t>
  </si>
  <si>
    <t xml:space="preserve">D. vypracovanie odpočtu a aktualizácie akčného plánu </t>
  </si>
  <si>
    <t>OCRaK_30</t>
  </si>
  <si>
    <t xml:space="preserve">Bratislavská regionálna dotačná schéma na podporu CR </t>
  </si>
  <si>
    <t>Q. prebratie tovarov (interiérové vybavenie kaštieľa)</t>
  </si>
  <si>
    <t>R. prebratie tovarov (technologické vybavenie kaštieľa)</t>
  </si>
  <si>
    <t>Vybudovanie ekocentra v Čunove</t>
  </si>
  <si>
    <t>B. spracovanie ideového zámeru pre ekocentrum v kaštieli Čunovo</t>
  </si>
  <si>
    <t>C. predloženie žiadosti o NFP</t>
  </si>
  <si>
    <t>E. začatie stavebných prác</t>
  </si>
  <si>
    <t xml:space="preserve">B. vypracovanie projektu sanácie vlhkosti objektov Múzea Ferdiša Kostku </t>
  </si>
  <si>
    <t>K. prebratie tovarov (interiérové vybavenie synagógy a infopavilónu) (v spolupráci s OIČSMaVO)</t>
  </si>
  <si>
    <t>E. prebratie dodania tovarov - uzatvorenie zmluvy a realizácia značenia- 3. etapa (v spolupráci s OIČSMaVO)</t>
  </si>
  <si>
    <t>B. začatie realizácie stavebných prác</t>
  </si>
  <si>
    <t>C. prebratie stavby</t>
  </si>
  <si>
    <t>E.  začatie realizácie stavebných prác -  sanácia oporného múra</t>
  </si>
  <si>
    <t>C. začatie realizácie stavebných prác - sanácia prístupového mosta</t>
  </si>
  <si>
    <t>F.  začatie realizácie stavebných prác - začatie realizácie aktivít projektu (rekonštrukcia a obsahové aktivity)</t>
  </si>
  <si>
    <t>A. analýza súčasnej situácie v ekoturizme</t>
  </si>
  <si>
    <t>E. začatie realizácie stavebných prác - rekonštrukcia podkrovia</t>
  </si>
  <si>
    <t>O. vyhlásenie VO - dodávateľ tovarov (interiérové vybavenie kaštieľa)</t>
  </si>
  <si>
    <t>P. vyhlásenie VO - dodávateľ tovarov (technologické vybavenie kaštieľa)</t>
  </si>
  <si>
    <t>G. podpis zmluvy o NFP</t>
  </si>
  <si>
    <t>I. prebratie tovarov - propagačné materiály</t>
  </si>
  <si>
    <t>J. vyhlásenie VO - dodávateľ tovarov (interiérové vybavenie synagógy a infopavilónu)</t>
  </si>
  <si>
    <t>D. podpis zmluvy o NFP</t>
  </si>
  <si>
    <t>E. druhá ex-ante kontrola výberu dodávateľa stavebných prác</t>
  </si>
  <si>
    <t>F. vyhlásenie VO - dodávateľ stavebných prác</t>
  </si>
  <si>
    <t>G. vyhlásenie VO - dodávateľ tovarov (interiérové vybavenie)</t>
  </si>
  <si>
    <t>I. prebratie tovarov (interiérové vybavenie) (v spolupráci s OIČSMaVO)</t>
  </si>
  <si>
    <t>J. zaradenie do majetku a poistenie</t>
  </si>
  <si>
    <t>D. prebratie tovarov a služieb pre strategické dokumenty</t>
  </si>
  <si>
    <t>B. spracovanie ideového zámeru v súčinnosti s OCRaK</t>
  </si>
  <si>
    <t xml:space="preserve">C. spracovanie projektového zámeru </t>
  </si>
  <si>
    <t>D. predloženie projektového zámeru na schválenie Z BSK</t>
  </si>
  <si>
    <t>E. prevzatie A-H výskumu parku</t>
  </si>
  <si>
    <t>C. začatie realizácie stavebných prác - sanácia vlhkosti</t>
  </si>
  <si>
    <t>Koncepcia ochrany a obnovy pamiatkového fondu BSK vo vlastníctve BSK</t>
  </si>
  <si>
    <t>Vybudovanie kultúrno-kreatívneho centra na Račianskej v spolupráci s Nadáciou Cvernovka</t>
  </si>
  <si>
    <t>A. spracovanie koncepcie rozvoja KKP (kultúrno-kreatívne centrum na Račianskej a Kreatívne centrum Majolika v Modre)</t>
  </si>
  <si>
    <t>Počet realizovaných dokumentácií, prieskumov a štúdií</t>
  </si>
  <si>
    <t>Ukazovateľ vyjadruje celkový počet dokumentácií (DSP,  RP), prieskumov a štúdií  v súvislosti s prípravou, implementáciou, monitorovaním a hodnotením projektu. Metóda výpočtu: Hodnota ukazovateľa vyplýva z opisu projektu. Do ukazovateľa sa nezapočítava monitorovacia správa a žiadosti o platbu. Intenzita vykazovania: po ukončení projektu</t>
  </si>
  <si>
    <t>dokumentácia</t>
  </si>
  <si>
    <t>I. prebratie stavby</t>
  </si>
  <si>
    <t>Počet koncepčných, strategických, analytických a metodických materiálov a plánov</t>
  </si>
  <si>
    <t>materiál</t>
  </si>
  <si>
    <t>OCRaK_3</t>
  </si>
  <si>
    <t>D. vytvorenie propagačného plánu</t>
  </si>
  <si>
    <t>E. realizácia propagačného plánu</t>
  </si>
  <si>
    <t>U. realizácia propagačného plánu</t>
  </si>
  <si>
    <t>T. vytvorenie propagačného plánu</t>
  </si>
  <si>
    <t>V. zaradenie do majetku a poistenie</t>
  </si>
  <si>
    <t>F. vytvorenie propagačného plánu</t>
  </si>
  <si>
    <t>G. realizácia propagačného plánu</t>
  </si>
  <si>
    <t>M. vytvorenie propagačného plánu</t>
  </si>
  <si>
    <t>N. realizácia propagačného plánu</t>
  </si>
  <si>
    <t>O. zaradenie do majetku a poistenie</t>
  </si>
  <si>
    <t>K. vytvorenie propagačného plánu</t>
  </si>
  <si>
    <t>L. realizácia propagačného plánu</t>
  </si>
  <si>
    <t>E. vytvorenie propagačného plánu</t>
  </si>
  <si>
    <t>F. realizácia propagačného plánu</t>
  </si>
  <si>
    <t>J. vytvorenie propagačného plánu</t>
  </si>
  <si>
    <t>K. realizácia propagačného plánu</t>
  </si>
  <si>
    <t>J. začatie realizácie stavebných prác - realizácia aktivít projektu (rekonštrukcia a obsahové aktivity)</t>
  </si>
  <si>
    <t>H. vyhlásenie VO dodanie propagačných materiálov</t>
  </si>
  <si>
    <t>J. vytvorenie propagačného  plánu</t>
  </si>
  <si>
    <t>D. vyhlásenie VO - realizácie rekonštrukcie</t>
  </si>
  <si>
    <t>L. prebratie stavby - sanácia oporného múra</t>
  </si>
  <si>
    <t>S. prebratie stavby</t>
  </si>
  <si>
    <t>D. prebratie stavby</t>
  </si>
  <si>
    <t>L. prebratie stavby</t>
  </si>
  <si>
    <t>F. prebratie stavby</t>
  </si>
  <si>
    <t>F. prebratie stavebných prác</t>
  </si>
  <si>
    <t>N/A</t>
  </si>
  <si>
    <t>Vinohradnícka cyklotrasa</t>
  </si>
  <si>
    <t>C. získanie právoplatného územného rozhodnutia</t>
  </si>
  <si>
    <t>F. prebratie PD a získania práv. stavebného povolenia</t>
  </si>
  <si>
    <t xml:space="preserve">G. vyhlásenie VO na dodávateľa stavebných prác </t>
  </si>
  <si>
    <t>Divadlo Aréna</t>
  </si>
  <si>
    <t>OCRaK_31</t>
  </si>
  <si>
    <t>B. prebratie PD vrátane právoplatného stavebného povolenia</t>
  </si>
  <si>
    <t>E. vyhlásenie VO na dodávateľa stavebných prác</t>
  </si>
  <si>
    <t>F. začatie realizácie stavebných prác</t>
  </si>
  <si>
    <t>D. dodanie technológií a montáž</t>
  </si>
  <si>
    <t>H. začatie realizácie stavebných prác</t>
  </si>
  <si>
    <t>D. VO - výber dodávateľa tovarov - 3. etapa</t>
  </si>
  <si>
    <t xml:space="preserve">B. vypracovanie stratégie </t>
  </si>
  <si>
    <t xml:space="preserve">C. predloženie stratégie na Z BSK </t>
  </si>
  <si>
    <t>B. nájdenie nových vhodných priestorov</t>
  </si>
  <si>
    <t>C. vyhlásenie VO na dodávateľa PD rekonštrukcie priestorov</t>
  </si>
  <si>
    <t>D. začatie projektových prác - rekonštrukcia priestorov</t>
  </si>
  <si>
    <t>E. prebratie projektovej dokumentácie rekonštrukcie priestorov</t>
  </si>
  <si>
    <t>F. vyhlásenie VO na dodávateľa stavebných prác -rekonštrukcia priestorov</t>
  </si>
  <si>
    <t>G. začatie realizácie stavebných prác - rekonštrukcia priestorov</t>
  </si>
  <si>
    <t>H. prebratie stavebných prác</t>
  </si>
  <si>
    <t>A. správa o priebehu BRDS na podporu kultúry pre rok 2016</t>
  </si>
  <si>
    <t>B. metodika vyhodnocovania vynaložených finančných zdrojov</t>
  </si>
  <si>
    <t>C. správa o priebehu BRDS na podporu kultúry pre rok 2017 vypracovaná podľa danej metodiky</t>
  </si>
  <si>
    <t>A. správa o stave pamiatkového fondu BSK (v súčinnosti s OIČSMaVO)</t>
  </si>
  <si>
    <t>B. analýza možností jeho využitia vrátane štúdií uskutočniteľnosti</t>
  </si>
  <si>
    <t>C. investičný plán obnovy pamiatkového fondu na roky 2018 -2020</t>
  </si>
  <si>
    <t>A. metodika merania kvality a efektívnosti kultúrnych zariadení</t>
  </si>
  <si>
    <t>A. vyhlásenie  VO na realizátora projektovej dokumentácie vrátane inžinieringu a právoplatného stavebného povolenia</t>
  </si>
  <si>
    <t>C. prebratie projektovej dokumentácie vrátane inžinieringu a právoplatného stavebného povolenia</t>
  </si>
  <si>
    <t>OCRaK_8</t>
  </si>
  <si>
    <t>Stratégia rozvoja kultúry na roky 2014-2020</t>
  </si>
  <si>
    <t>A. spracovanie Stratégie rozvoja kultúry 2014-2020</t>
  </si>
  <si>
    <t>B. pasportizácia NKP vo vlastníctve BSK</t>
  </si>
  <si>
    <t> 2-17</t>
  </si>
  <si>
    <t> 10</t>
  </si>
  <si>
    <t> 12-17</t>
  </si>
  <si>
    <t>Predpokladá sa dodržanie termínu.</t>
  </si>
  <si>
    <t>B. uzavretie zmluvy s dodávateľom projektovej dokumentácie vrátane inžinieringu a právoplatného stavebného povolenia</t>
  </si>
  <si>
    <t xml:space="preserve">C. vyhlásenie VO na dodanie do stavby nezabudovaných technológií </t>
  </si>
  <si>
    <t>Optimalizácia je podmienená realizáciou predchádzajúcich kľúčových krokov. Predpokladá sa dodržanie termínu.</t>
  </si>
  <si>
    <t>Po ukončení stavby preberie OIČSMVO cyklotrasu do majetku BSK,  predpokladaný termín je 06/2020.</t>
  </si>
  <si>
    <t>E. vyhlásenie VO na zhotoviteľa projektovej dokumentácie, tendrovej dokumentácie, inžinieringu, získania právoplatného stavebného povolenia a stav. dozoru</t>
  </si>
  <si>
    <t>A. identifikácia pozemkov a rokovanie s vlastníkmi pozemkov</t>
  </si>
  <si>
    <t>B. majetkovoprávne vysporiadanie</t>
  </si>
  <si>
    <t xml:space="preserve">Propagácia projektu sa bude priebežne realizovať na základe vypracovaného propagačného plánu. </t>
  </si>
  <si>
    <t>C. metodika aktualizácie stratégie</t>
  </si>
  <si>
    <t>D. aktualizácia analytickej časti: Mapping kultúry na území BSK</t>
  </si>
  <si>
    <t>E. aktualizácia strategickej časti: Čiastkové koncepcie rozvoja kultúry v oblastiach: múzeá, galérie, knižnice, divadlá, osvetová činnosť</t>
  </si>
  <si>
    <t>F. aktualizácia akčného plánu 2018-2020</t>
  </si>
  <si>
    <t xml:space="preserve">Propagácia projektu sa bude priebežne realizovať  na základe vypracovaného propagačného plánu. </t>
  </si>
  <si>
    <t>D. prebratie stavebných prác na objektoch</t>
  </si>
  <si>
    <t>B. správa o činnosti kultúrnych zariadení za rok 2017 vypracovaná podľa danej metodiky</t>
  </si>
  <si>
    <t>D. prevádzková optimalizácia kultúrnych zariadení v zriaďovateľskej pôsobnosti BSK a redefinovanie ich účelu a financovania</t>
  </si>
  <si>
    <t>A. správa o priebehu BRDS na podporu CR pre rok 2016</t>
  </si>
  <si>
    <t>B. správa o priebehu BRDS na podporu CR pre rok 2017</t>
  </si>
  <si>
    <t>Po ukončení realizácie projektov realizovaných prostredníctvom BRDS na podporu CR na rok 2017 a ich zúčtovaní OCR pristúpi k analýze údajov a pripraví správu o priebehu BRDS na Z BSK v termíne 06/2018.</t>
  </si>
  <si>
    <t>D. vypracovanie podkladov pre VO (PD), v súčinnosti s OD</t>
  </si>
  <si>
    <t>OKaP pracuje na vytvorení propagačného plánu. Predpokladá sa dodržanie termínu.</t>
  </si>
  <si>
    <t>Propagácia projektu sa bude priebežne realizovať  na základe vypracovaného propagačného plánu, predpokladaný termín je  02/2018 - 07/2020.</t>
  </si>
  <si>
    <t>Po dodaní všetkých tovarov a služieb od externej spoločnosti OIČSMaVO vyhlási VO na dodávateľa stavebných prác.</t>
  </si>
  <si>
    <t>Dodávateľ realizácie bude vybraný v procese VO a zaháji stavebné práce na stavbe cyklotrasy v predpokladanom termíne 06/2019.</t>
  </si>
  <si>
    <t>OCRaK_12</t>
  </si>
  <si>
    <t>Prepojenia cyklotrás v regióne s EuroVelo 6 a Eurovelo 13 (projekt SACRA VELO)</t>
  </si>
  <si>
    <t>A. analýza situácie z pohľadu potrieb CR</t>
  </si>
  <si>
    <t>C. podpis Partnerskej dohody</t>
  </si>
  <si>
    <t>D. vyhlásenie VO - dodávateľ stavebných prác (4 km cyklotrasy). BSK disponuje realizačným projektom a stavebným povolením.</t>
  </si>
  <si>
    <t>E. začatie realizácie stavebných prác</t>
  </si>
  <si>
    <t>H. začatie realizácie projektových prác na značenie cyklotrasy vrátane príslušných povolení</t>
  </si>
  <si>
    <t>I. prebratie projektovej dokumentácie na značenie cyklotrasy</t>
  </si>
  <si>
    <t>J. vyhlásenie VO - dodávateľ značenia cyklotrasy</t>
  </si>
  <si>
    <t>L. prebratie značenia cyklotrasy</t>
  </si>
  <si>
    <t>O. Bike-event: verejné podujatie propagácie cyklotrasy</t>
  </si>
  <si>
    <t>Nadväzuje na predchádzajúci kľúčový krok. Predpokladá sa dodržanie termínu.</t>
  </si>
  <si>
    <t>Momentálne nie je možné sa vyjadriť k dodržaniu termínu plnenia tohto kľúčového kroku vzhľadom na zrušenie VO na dodávateľa technológií.</t>
  </si>
  <si>
    <t>D. ukončenie VO realizátora sanácie oporného múra</t>
  </si>
  <si>
    <t xml:space="preserve">Predpokladá sa zmena termínu začatia stavebných prác na 03/2018  z dôvodu posunu termínu realizácie druhej ex-ante kontroly zo strany RO.  </t>
  </si>
  <si>
    <t>Predpokladá sa zmena termínu vyhlásenia VO na dodávateľa tovarov na 06/2018 z dôvodu posunu termínu realizácie stavebných prác.</t>
  </si>
  <si>
    <t xml:space="preserve">Prebratie tovarov (technologické vybavenie) sa predpokladá v plánovanom termíne. </t>
  </si>
  <si>
    <t xml:space="preserve">Zaradenie do majetku a poistenie sa predpokladá v  plánovanom termíne.  </t>
  </si>
  <si>
    <t xml:space="preserve">Predpokladá sa dodržanie termínu ako aj časového harmonogramu výstavby. </t>
  </si>
  <si>
    <t>Propagácia projektu sa bude priebežne realizovať na základe vypracovaného propagačného plánu prihliadajúc na aktivity projektu.</t>
  </si>
  <si>
    <t>Druhá ex-ante kontrola sa vykoná po podpise zmluvy o NFP. Z dôvodu zmeny harmonogramu výziev sa pravdepodobne posunie termín plnenia kľúčového kroku na prelom rokov 2018/2019.</t>
  </si>
  <si>
    <t>Po prebratí dodaných tovarov sa dopravné značenie zaradí do majetku BSK, predpokladaný termín 02/2018.</t>
  </si>
  <si>
    <t>Dodanie vybavenia je postačujúce v čase ukončenia stavebných prác, predpokladá sa 06/2019, zároveň sa tak predchádza problémom s uskladnením zariadení.</t>
  </si>
  <si>
    <t>C. realizácia značení - 2. etapa</t>
  </si>
  <si>
    <t>A. ukončenie VO na dodávateľa stavby podľa zhotovenej tendrovej dokumentácie aj s právoplatným stavebným povolením</t>
  </si>
  <si>
    <t>B. analýza - stratégia využitia priestorov pre podporu KKP.</t>
  </si>
  <si>
    <t>A. vyhlásenie VO na vypracovanie PD vrátane inžinieringu a získania právoplatného stavebného rozhodnutia</t>
  </si>
  <si>
    <t>Vzhľadom k posunutiu termínu začatia stavebných prác na 1.Q/2018,  prebratie tovarov (interiérové vybavenie kaštieľa) sa očakáva v 4.Q/2019.</t>
  </si>
  <si>
    <t>Vzhľadom k posunutiu termínu začatia stavebných prác na 1.Q/2018,  prebratie stavby sa očakáva v 4.Q/2019.</t>
  </si>
  <si>
    <t>OKaP pracuje na vytvorení propagačného plánu. Kľúčový krok nadväzuje na predchádzajúce a bude splnený v termíné začatí stavebných prác.</t>
  </si>
  <si>
    <t>OCRaK pripravuje po obsahovej stránke podklady pre VO (opis predmetu zákazky), predpokladá sa vyhlásenie VO v termíne 09-10/2017.</t>
  </si>
  <si>
    <t>Správa o priebehu BRDS za rok 2016, ZBSK  zobralo na vedomie uzn.64/2017 zo dňa 23.6.2017.</t>
  </si>
  <si>
    <t xml:space="preserve">Priebežne plnené. Objednávka na externého dodávateľa služieb na zabezpečenie Mapovania kultúry na území BSK bola vystavená v auguste 2017. Podľa dohodnutého harmonogramu bude mapovanie prebiehať v mesiacoch september - október 2017. </t>
  </si>
  <si>
    <t>Priebežne plnené. Kultúrne zariadenia boli v júli 2017 oboznámené s procesom a úlohami. Momentálne prebieha mapovanie činnosti a potrieb zariadení, ktoré bude realizované v septembri 2017. Príprava koncepcií rozvoja kultúrnych zariadení je stanovená na mesiace október - december 2017. Predloženie na Zastupiteľstvo BSK sa predpokladá v mesiaci 3/2018 ako súčasť aktualizovanej Stratégie rozvoja kultúry BSK na roky 2018-2020.</t>
  </si>
  <si>
    <t>Tento krok nadväzuje na zrealizované mapovanie. Predpokladá sa dodržanie plánu. Predloženie na Zastupiteľstvo BSKje naplánované na mesiac 3/2018.</t>
  </si>
  <si>
    <t>Metodika nadväzuje na dáta získané pre účely Správy. Momentálne prebieha vyhodnotenie priebehu BRDS na podporu kultúry za roky 2015-2017, ktoré bude súčasťou analytickej časti aktualizácie Stratégie rozvoja kultúry BSK. Predpokladá sa splnenie termínu vypracovania, pričom  predloženie na Zastupiteľstvo BSK sa predpokladá v mesiaci 3/2018 ako súčasť aktualizovanej Stratégie rozvoja kultúry BSK na roky 2018-2020..</t>
  </si>
  <si>
    <t>Správa za rok 2017 bude vypracovaná podľa novej metodiky. Nadväzuje na predchádzajúci kľúčový krok. Predpokladá sa dodržanie termínu v mesiaci jún 2018, kedy bude správa po uzatvorení vyúčtovania dotácií za rok 2017 predložená na vedomie Zastupiteľstvu BSK.</t>
  </si>
  <si>
    <t>Koncepcia rozvoja KKP z prostriedkov IROP bola po rokovaniach so SO pre PO3 IROP (MK SR) zameraná na vybudovanie expozitúry Kreatívneho centra Bratislava v priestoroch na Račianskej 80 v Bratislave. Túto skutočnosť schválilo  zastupiteľstvo BSK v rámci materiálu Projekt využitia budovy Internátu na Račianskej 80 na júnovom zasadnutí. Obsahové náležitosti sú súčasťou vypracovaného projektového zámeru. BSK je pripravené vyjadriť podporu vzniku Kreatívneho centra Majolika v Modre.</t>
  </si>
  <si>
    <t xml:space="preserve">Projektový zámer bol spracovaný. BSK, opierajúc sa o Stratégiu rozvoja kultúry BSK 2015-2020 a vlastné sektorové mapovanie, po odbornej analýze podmienok v segmente súčasné scénické umenie a intenzívnej komunikácii s partnermi, navrhol pre expozitúru KC BA na Račianskej 80 programy v oblasti scénického umenia.  </t>
  </si>
  <si>
    <t>Projektový zámer bude predložený na septembrové rokovanie Zastupiteľstva BSK pod názvom "Návrh na zmenu uznesenia Z BSK  č. 51/2016 a 65/2017 z dôvodu hodného osobitného zreteľa a na schválenie vstupu Bratislavského samosprávneho kraja do projektu  „Kreatívne centrum Bratislava“ v rámci Integrovaného regionálneho operačného programu 2014 - 2020".</t>
  </si>
  <si>
    <t>Kľúčový krok nadväzuje na predchádzajúce. Predpokladá sa posunutie termínu v závislosti od termínu vyhlásenia výzvy.</t>
  </si>
  <si>
    <t>Kľúčový krok nadväzuje na predchádzajúce. Predpokladá sa posunutie termínu v závislosti od podpisu zmluvy o NFP.</t>
  </si>
  <si>
    <t>Správa je v stave finálneho spracovania, krok bude splnený do konca septembra podľa plánu. Predloženie na Zastupiteľstvo BSK sa predpokladá v mesiaci 3/2018 ako súčasť Koncepcie ochrany a obnovy pamiatkového fondu BSK vo vlastníctve BSK.</t>
  </si>
  <si>
    <t>Propagácia rekonštrukcie BBD sa bude priebežne realizovať na základe vypracovaného propagačného plánu. Realizácia je podmienená naplnením kľúčového kroku A.</t>
  </si>
  <si>
    <t>Mesto Stupava dodalo geodetické zameranie 18.4.2017. Vzhľadom na neskoršie získanie podkladov zamerania bolo vyhlásené VO na zhotoviteľa AH výskumu v auguste 2017. Predpokladané dodanie je december 2017.</t>
  </si>
  <si>
    <t>Kľúčový krok nadväzuje na predchádzajúce. Vzhľadom na nové zistenia po rozobratí mosta sú práce pozastavené a bude aktualizovaná PD. Propagačný plán zohľadní nové skutočnosti a nový postup prác podľa aktualizovanej projektovej dokumentácie. Predpokladaný termín prevzatia aktualizovanej PD je október 2017.</t>
  </si>
  <si>
    <t>Vzhľadom na nové zistenia po rozobratí mosta sú práce pozastavené a bude aktualizovaná PD. Predpokladaný termín prevzatia aktualizovanej PD je október 2017. Predpokladá sa dodržanie termínu.</t>
  </si>
  <si>
    <t xml:space="preserve">Propagačný plán zohľadní nové skutočnosti a nový postup prác podľa aktualizovanej projektovej dokumentácie. </t>
  </si>
  <si>
    <t xml:space="preserve">Textová časť a evidenčné listy pasportizácie NKP vo vlastníctve BSK boli spracované. Následne sa materiál doplní o údaje z interných zdrojov Ú BSK (OIČSMaVO).  </t>
  </si>
  <si>
    <t>Predpokladaný začiatok realizácie PD je apríl 2018.</t>
  </si>
  <si>
    <t>Predpokladaný termín október 2018.</t>
  </si>
  <si>
    <t>Predpokladaný termín december 2018.</t>
  </si>
  <si>
    <t>Stavba bola prebratá v júli 2017.</t>
  </si>
  <si>
    <t>VO na dodávateľa technológií bolo zrušené.</t>
  </si>
  <si>
    <t>VO bolo ukončená v mesiaci august 2017.</t>
  </si>
  <si>
    <t>Nadväzuje na predchádzajúce kľúčové kroky, predpokladá sa dodržanie termínu.</t>
  </si>
  <si>
    <t>Po dodaní PD a zapracovaní do súťažných podkladov sa može vyhlásiť VO.</t>
  </si>
  <si>
    <t>Súťaž bola zrušená nariadením ÚVO. Po doplnení PD bola vyhlásená nová súťaž 21.8.2017 s termínom predkladania ponúk do 18.9.2017.</t>
  </si>
  <si>
    <t>OKaP priebežne pripravuje návrh propagačného plánu. Vypracovanie plánu je podmienené splnením kľúčového kroku A.</t>
  </si>
  <si>
    <t>Nakoľko k podpisu zmluvy  o NFP dôjde  až 11/2017, z dôvodu zdĺhavých postupov pri konaní o žiadosti, termín realizácie druhej ex-ante kontroly zo strany Riadiaceho orgánu (RO) sa rovnako posúva  na 11/2017.</t>
  </si>
  <si>
    <t xml:space="preserve">OKaP vypracoval propagačný plán, ktorý bol na pracovnom stretnutí 24.08.2017 predstavený projektovému tímu. Propagačný plán bol schválený a pripravená špecifikácia VO. </t>
  </si>
  <si>
    <t>Kľúčový krok sa začína plniť a bude ukončený po prebratí stavby a jej zaradení do majetku. Plnenie kľúčového kroku sa očakáva v termíne 12/2019.</t>
  </si>
  <si>
    <t>Splnenia kľúčového kroku záleží od splnenia kroku A. Po ukončení VO a podpise zmluvy sa pristúpi k realizácii stavebných prác. Predpokladaný termín je 12/2017.</t>
  </si>
  <si>
    <t xml:space="preserve">ŽoNFP nebola  Monitorovacím výborom dňa  17.7.2017 odporučená na schválenie. </t>
  </si>
  <si>
    <t>Vzhľadom k neschváleniu ŽoNFP sa predmetný kľúčový krok stal irrelevantným.</t>
  </si>
  <si>
    <t>Žiadosť BSK o poskytnutie NFP bola neúspešná a projekt interiéru bude podliehať novému obsahovému konceptu využitia synagógy, ktorý nebude mať cezhraničný rozmer, a ktorý vzniká v spolupráci s mestom Senec a Židovským komunitným múzeom.</t>
  </si>
  <si>
    <t>Predpokladá sa posunutie termínu cca o 5 mesiacov, t.j. 01/2019.</t>
  </si>
  <si>
    <t>Očakáva sa splnenie termínu kľúčového kroku.</t>
  </si>
  <si>
    <t>V termíne 06/2017 vydalo Ministerstvo kultúry SR stanovisko ku grafickým návrhom dopravných značiek (DZ) IS11.V termíne 07/2017 bol spracovaný návrh umiestnenia DZ , v termíne 08/2017 sa uskutočnil 2x výrobný výbor zameraný na kontrolu spracovania projektovej dokumentácie v zmysle zmluvy č. 2017-133-0CRaK, v termíne 09/2017 prebieha proces schvaľovania PD s úradmi štátnej správy.</t>
  </si>
  <si>
    <t>Žiadosť o NFP bola podaná v termíne 10/2016. Žiadosť bola schválená monitorovacím výborom v 07/2017.  Po jej schválení Zastupiteľstvom BSK sa očakáva podpísanie Partnerskej dohody v termíne 11/2017.</t>
  </si>
  <si>
    <t>Z dôvodu zmeny programu a posunu podávania ŽoNFP nastane posun podpisu zmluvy o NFP. Predpokladaný nový termín je 09/2018.</t>
  </si>
  <si>
    <t>VO na dodávateľa stavebných prác bude vyhlásené až po zverejnení výzvy Programu Interreg SK-AT z dôvodu zosúladenia s podmienkami konkrétnej výzvy.</t>
  </si>
  <si>
    <t>Stavebné práce sa začnú realizovať po ukončení VO a podpise zmluvy s dodávateľom stavebných prác. Z dôvodu zmeny programu sa pravdepodone posunie termín plnenia kľúčového kroku na začiatok roku 2019.</t>
  </si>
  <si>
    <t>Vyhlásenie VO na dodávateľa interiérového novybavenia bude vyhlásené pred ukončením stavebných prác. Z dôvodu zmeny programu sa pravdepodone posunie termín plnenia kľúčového kroku na koniec roka 2019.</t>
  </si>
  <si>
    <t>Zaradenie do majetku a poistenie nastane po prebratí stavebných prác a interiérového vybavenia ekocentra. Z dôvodu zmeny programu sa pravdepodone posunie termín plnenia kľúčového kroku na 2. polovicu r. 2020.</t>
  </si>
  <si>
    <t xml:space="preserve">Propagačný plán bude vytvorený pred podaním žiadostí o NFP.  Termín plnenia kľúčového kroku sa pravdepodobne posunie na jar 2018 z dôvodu plánu podania ŽoNFP do 3. výzvy programu Interreg V-A SK-AT na jar 2018. </t>
  </si>
  <si>
    <t>Z dôvodu meškania zo strany programu pri vyhlasovaní výsledkov výzvy a doručení schválenia projektu až 08/2017 nastane posun podpísania zmluvy o NFP. Koncom 10/2017 bude podpísaná Partnerská dohoda a po jej doručení na RO sa pristúpi k podpísaniu zmluvy o NFP. Predpokladaný termín podísania zmluvy o NFP je 11/2017.</t>
  </si>
  <si>
    <t>Po ukončení VO a dodaní predmetu zákazky sa očakáva prebratie tovarov a služieb v termíne 05/2018.</t>
  </si>
  <si>
    <t>Predpokladaný oficiálny termín začatia projektu je 10/2017, ktorý bude sprevádzaný kick-off stretnutím všetkých projektových partnerov v Maďarsku v 1. polovici 10/2017.</t>
  </si>
  <si>
    <t>Očakáva sa priebežné plnenie kľúčové kroku s termínom vyhlásenia VO 06/2018 v celkovej hodnote 27 320,- s DPH.</t>
  </si>
  <si>
    <t>Očakáva sa priebežné plnenie kľúčové kroku s termínom plnenia od 07/2018 - 06/2019 v celkovej hodnote 27 320,- s DPH.</t>
  </si>
  <si>
    <t>Termín plnenia kľúčového kroku záleží od splnenia kroku A a B v nadväznosti na opätovné vyhlásenie VO. Predpoklad posunutia termínu o 5 mesiacov.</t>
  </si>
  <si>
    <t>Z dôvodu predpokladaného posunu vyhlásenia VO sa očakáva posun začatia stavebných prác na 3/2018.</t>
  </si>
  <si>
    <t>Z dôvodu predpokladaného posunu vyhlásenia VO a začatia stavebných prác sa očakáva posun prebratia stavby na 08/2018.</t>
  </si>
  <si>
    <t>Začatie projektu sa plánuje na 10/2017. Predpokladá sa dodržanie termínu plnenia kľúčového kroku.</t>
  </si>
  <si>
    <t>Projekt bol schválený, predpokladá sa uzavretie Partnerskej dohody v termíne 09-10/2017. Začatie projektu sa plánuje na 10/2017. Predpokladá sa dodržanie termínu plnenia kľúčového kroku.</t>
  </si>
  <si>
    <t>OKaP pracuje na príprave propagačného plánu. Z dôvodu posunu začiatku realizácie projektu sa posunie termín plnenia kľúčového kroku na 10/2017.</t>
  </si>
  <si>
    <t>Začiatok projektu sa plánuje na 10/2017. Predpokladá sa dodržanie termínu plnenia kľúčového kroku.</t>
  </si>
  <si>
    <t>Prebratie stavebných prác nastane po ukončení všetkých stavebných prác. Z dôvodu zmeny programu sa pravdepodone posunie termín plnenia kľúčového kroku na rok 2020.</t>
  </si>
  <si>
    <t>Prebratie interiérového vybavenia nastane pri ukončovaní stavebných prác a  po dodaní všetkých tovarov. Z dôvodu zmeny programu sa pravdepodone posunie termín plnenia kľúčového kroku na rok 2020.</t>
  </si>
  <si>
    <t>Realizáciu kľúčového kroku zabezpečí vysúťažený zhotoviteľ PD do konca roka 2017.</t>
  </si>
  <si>
    <t>Základná identifikácia pozemkov bola spracovaná. Presnú a zreálnenú identifikáciu pozemkov spracuje zhotoviteľ PD do konca roku 2017.</t>
  </si>
  <si>
    <t>PD dodá zhotoviteľ do konca r. 2017.</t>
  </si>
  <si>
    <t>Realizáciu kľúčového kroku zabezpečí vysúťažená externá spoločnosť. Predpokladaný termín vyhlásenia VO je 02/2018.</t>
  </si>
  <si>
    <t>VO na zhotoviteľa dokumentácie bolo vyhlásené 3.7.2017 a ukončené 27.7.2017. Zmluva so zhotoviteľom bola podpísaná 09/2017 s účinnosťou od 14.9.2017.</t>
  </si>
  <si>
    <t>V rámci predprojektovej prípravy bol na rokovanie Z BSK 09/2017  predložený návrh Memoranda o spolupráci medzi BSK, MČ Čunovo a Štátnou ochranou lesov SR, ktorého cieľom posilnenie princípu partnerstva a deklarovanie spoločnej vízie pri rekonštrukcii a vytvorení ekocentra pre podporu environmentálno-vzdelávacích aktivít. MČ Čunovo zároveň pripravuje podklady pre vyhlásenie súťaže na spracovateľa projektovej dokumentácie vrátane inžinieringu. Z dôvodu vyčerpania prostriedkov v rámci programu Interreg V-A SK-HU bude ŽoNFP predložená do programu Interreg V-A SK-AT v rámci 3. zberu na jar 2017.</t>
  </si>
  <si>
    <t>VO na dodávateľa stavebných prác bolo vyhlásené v termíne 08/2017 a ukončené koncom 09/2017.</t>
  </si>
  <si>
    <t>Po zrušení VO bolo vyhlásené nové VO 21.8.2017 s termínom predkladania ponúk do 18.9.2017. Predpoklad ukončenia VO je december 2017.</t>
  </si>
  <si>
    <t>Predpoklad prebratia PD je 4. Q 2017.</t>
  </si>
  <si>
    <t>G. vyhlásenie VO - spracovateľ PD na značenie cyklotrasy (pre 60 km cyklotrás)</t>
  </si>
  <si>
    <t>K. začatie realizácie značenia cyklotrasy (60 km cyklotrás)</t>
  </si>
  <si>
    <t>C. vyhlásenie VO - dodávateľ tovarov a služieb pre strategické dokumenty (1. Stratégia rozvoja a marketingu Vnútrozemskej delty Dunaja, 2. Dizajn manuál nových značiek Vnútrozemská delta Dunaja a Malý Dunaj)</t>
  </si>
  <si>
    <t>VO je v štádiu prípravy súťažných podkladov. Vyhlásenie VO je podmienené realizáciou kúpy susediacich nehnuteľností. Kúpu odsúhlasilo zastupiteľstvo BSK uznesením č. 75/2017 zo dňa 23.6.2017. Predpokladaný termín podpisu kúpnopredajnej zmluvy je november 2017. Očakáva sa posunutie termínu na 11/2017.</t>
  </si>
  <si>
    <t>OKaP vytvára propagačný plán. Predpokladá sa posunutie termínu na 11/2017.</t>
  </si>
  <si>
    <t>Metodika bude vypracovaná v priebehu mesiacov október - december 2017. Predloženie na Zastupiteľstvo BSK sa predpokladá v mesiaci 3/2018 ako súčasť aktualizovanej Stratégie rozvoja kultúry BSK na roky 2018-2020. Posunutie nastalo z dôvodu posunu uzatvorenia mapovania potrieb KZ, na ktoré príprava metodiky nadväzuje (viď. OCRaK_8). Predpokladá sa posunutie  termínu ukončenia vypracovania Metodiky na 12/2017.</t>
  </si>
  <si>
    <t>Do zasadnutia Z BSK v septembri 2017 je pripravený poslanecký variantný návrh komplexného riešenia trvalého sídla a pôsobenia Divadla a Školy LUDUS. Podľa rozhodnutia zastupiteľstva sa pristúpi k príprave VO na PD rekonštrukcie konkrétnych priestorov- predpokladaný časový horizont november 2017. V prípade výberu priestorov, ktoré nie sú vo vlastníctve BSK, sa kľúčové kroky C-H stanú irrelevantnými, nakoľko budú predmetom nájomnej zmluvy.</t>
  </si>
  <si>
    <t>Odpočet plnenia kľúčových krokov implementácie k 29.09.2017</t>
  </si>
  <si>
    <t>Stav plnenia k 29.09.2017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</si>
</sst>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 &quot;€&quot;"/>
    <numFmt numFmtId="165" formatCode="[$-41B]mmm\-yy;@"/>
  </numFmts>
  <fonts count="36" x14ac:knownFonts="1">
    <font>
      <sz val="11"/>
      <color theme="1"/>
      <name val="Calibri"/>
      <family val="2"/>
      <charset val="238"/>
      <scheme val="minor"/>
    </font>
    <font>
      <sz val="11"/>
      <color theme="1"/>
      <name val="Calibri"/>
      <family val="2"/>
      <charset val="238"/>
      <scheme val="minor"/>
    </font>
    <font>
      <b/>
      <sz val="11"/>
      <color rgb="FF000000"/>
      <name val="Arial"/>
      <family val="2"/>
      <charset val="238"/>
    </font>
    <font>
      <sz val="11"/>
      <color rgb="FF000000"/>
      <name val="Arial"/>
      <family val="2"/>
      <charset val="238"/>
    </font>
    <font>
      <sz val="10"/>
      <color theme="1"/>
      <name val="Calibri"/>
      <family val="2"/>
      <charset val="238"/>
      <scheme val="minor"/>
    </font>
    <font>
      <sz val="12"/>
      <color theme="1"/>
      <name val="Calibri"/>
      <family val="2"/>
      <charset val="238"/>
      <scheme val="minor"/>
    </font>
    <font>
      <sz val="12"/>
      <name val="Calibri"/>
      <family val="2"/>
      <charset val="238"/>
      <scheme val="minor"/>
    </font>
    <font>
      <sz val="11"/>
      <color indexed="8"/>
      <name val="Calibri"/>
      <family val="2"/>
    </font>
    <font>
      <b/>
      <sz val="10"/>
      <color theme="1"/>
      <name val="Calibri"/>
      <family val="2"/>
      <charset val="238"/>
      <scheme val="minor"/>
    </font>
    <font>
      <b/>
      <sz val="12"/>
      <name val="Calibri"/>
      <family val="2"/>
      <charset val="238"/>
      <scheme val="minor"/>
    </font>
    <font>
      <u/>
      <sz val="11"/>
      <color theme="10"/>
      <name val="Calibri"/>
      <family val="2"/>
      <charset val="238"/>
      <scheme val="minor"/>
    </font>
    <font>
      <u/>
      <sz val="11"/>
      <color theme="11"/>
      <name val="Calibri"/>
      <family val="2"/>
      <charset val="238"/>
      <scheme val="minor"/>
    </font>
    <font>
      <sz val="12"/>
      <name val="Calibri"/>
      <family val="2"/>
      <charset val="238"/>
    </font>
    <font>
      <b/>
      <sz val="12"/>
      <name val="Calibri"/>
      <family val="2"/>
      <charset val="238"/>
    </font>
    <font>
      <sz val="8"/>
      <name val="Calibri"/>
      <family val="2"/>
      <charset val="238"/>
      <scheme val="minor"/>
    </font>
    <font>
      <b/>
      <sz val="11"/>
      <color theme="1"/>
      <name val="Calibri"/>
      <family val="2"/>
      <charset val="238"/>
      <scheme val="minor"/>
    </font>
    <font>
      <sz val="11"/>
      <color rgb="FFFF0000"/>
      <name val="Calibri"/>
      <family val="2"/>
      <charset val="238"/>
      <scheme val="minor"/>
    </font>
    <font>
      <i/>
      <sz val="11"/>
      <color rgb="FFFF0000"/>
      <name val="Calibri"/>
      <family val="2"/>
      <charset val="238"/>
      <scheme val="minor"/>
    </font>
    <font>
      <i/>
      <sz val="11"/>
      <color theme="1"/>
      <name val="Calibri"/>
      <family val="2"/>
      <charset val="238"/>
      <scheme val="minor"/>
    </font>
    <font>
      <b/>
      <sz val="11"/>
      <name val="Calibri"/>
      <family val="2"/>
      <charset val="238"/>
      <scheme val="minor"/>
    </font>
    <font>
      <sz val="11"/>
      <name val="Calibri"/>
      <family val="2"/>
      <charset val="238"/>
      <scheme val="minor"/>
    </font>
    <font>
      <b/>
      <sz val="20"/>
      <color theme="1"/>
      <name val="Calibri"/>
      <family val="2"/>
      <charset val="238"/>
      <scheme val="minor"/>
    </font>
    <font>
      <b/>
      <sz val="18"/>
      <color theme="1"/>
      <name val="Calibri"/>
      <family val="2"/>
      <charset val="238"/>
      <scheme val="minor"/>
    </font>
    <font>
      <b/>
      <sz val="13"/>
      <color theme="1"/>
      <name val="Calibri"/>
      <family val="2"/>
      <charset val="238"/>
      <scheme val="minor"/>
    </font>
    <font>
      <sz val="13"/>
      <color theme="1"/>
      <name val="Calibri"/>
      <family val="2"/>
      <charset val="238"/>
      <scheme val="minor"/>
    </font>
    <font>
      <sz val="11"/>
      <color theme="0"/>
      <name val="Calibri"/>
      <family val="2"/>
      <charset val="238"/>
      <scheme val="minor"/>
    </font>
    <font>
      <sz val="11"/>
      <color theme="1"/>
      <name val="Calibri"/>
      <family val="2"/>
      <charset val="238"/>
    </font>
    <font>
      <sz val="12"/>
      <color rgb="FFFF0000"/>
      <name val="Calibri"/>
      <family val="2"/>
      <charset val="238"/>
      <scheme val="minor"/>
    </font>
    <font>
      <sz val="12"/>
      <color theme="0"/>
      <name val="Calibri"/>
      <family val="2"/>
      <charset val="238"/>
      <scheme val="minor"/>
    </font>
    <font>
      <b/>
      <sz val="12"/>
      <color theme="1"/>
      <name val="Calibri"/>
      <family val="2"/>
      <charset val="238"/>
      <scheme val="minor"/>
    </font>
    <font>
      <sz val="11"/>
      <color rgb="FF000000"/>
      <name val="Calibri"/>
      <family val="2"/>
      <charset val="238"/>
    </font>
    <font>
      <sz val="11"/>
      <color rgb="FF006100"/>
      <name val="Calibri"/>
      <family val="2"/>
      <charset val="238"/>
      <scheme val="minor"/>
    </font>
    <font>
      <sz val="10"/>
      <name val="Calibri"/>
      <family val="2"/>
      <charset val="238"/>
      <scheme val="minor"/>
    </font>
    <font>
      <b/>
      <sz val="16"/>
      <color theme="0"/>
      <name val="Calibri"/>
      <family val="2"/>
      <charset val="238"/>
      <scheme val="minor"/>
    </font>
    <font>
      <sz val="12"/>
      <color rgb="FFFF0000"/>
      <name val="Calibri"/>
      <family val="2"/>
      <charset val="238"/>
    </font>
    <font>
      <sz val="10"/>
      <name val="Calibri"/>
      <family val="2"/>
      <charset val="238"/>
    </font>
  </fonts>
  <fills count="21">
    <fill>
      <patternFill patternType="none"/>
    </fill>
    <fill>
      <patternFill patternType="gray125"/>
    </fill>
    <fill>
      <patternFill patternType="solid">
        <fgColor rgb="FFFFFFCC"/>
      </patternFill>
    </fill>
    <fill>
      <patternFill patternType="solid">
        <fgColor theme="5" tint="0.59999389629810485"/>
        <bgColor indexed="65"/>
      </patternFill>
    </fill>
    <fill>
      <patternFill patternType="solid">
        <fgColor theme="8" tint="0.59999389629810485"/>
        <bgColor indexed="65"/>
      </patternFill>
    </fill>
    <fill>
      <patternFill patternType="solid">
        <fgColor rgb="FFFFFFFF"/>
        <bgColor indexed="64"/>
      </patternFill>
    </fill>
    <fill>
      <patternFill patternType="solid">
        <fgColor rgb="FFD3DFEE"/>
        <bgColor indexed="64"/>
      </patternFill>
    </fill>
    <fill>
      <patternFill patternType="solid">
        <fgColor rgb="FFFD8A33"/>
        <bgColor indexed="64"/>
      </patternFill>
    </fill>
    <fill>
      <patternFill patternType="solid">
        <fgColor rgb="FFFBD4B4"/>
        <bgColor indexed="64"/>
      </patternFill>
    </fill>
    <fill>
      <patternFill patternType="solid">
        <fgColor rgb="FFFDE9D9"/>
        <bgColor indexed="64"/>
      </patternFill>
    </fill>
    <fill>
      <patternFill patternType="solid">
        <fgColor theme="7"/>
        <bgColor indexed="64"/>
      </patternFill>
    </fill>
    <fill>
      <patternFill patternType="solid">
        <fgColor theme="8" tint="-0.249977111117893"/>
        <bgColor theme="8" tint="-0.249977111117893"/>
      </patternFill>
    </fill>
    <fill>
      <patternFill patternType="solid">
        <fgColor theme="8" tint="0.79998168889431442"/>
        <bgColor theme="8" tint="0.79998168889431442"/>
      </patternFill>
    </fill>
    <fill>
      <patternFill patternType="solid">
        <fgColor rgb="FFFFC000"/>
        <bgColor theme="8" tint="0.79998168889431442"/>
      </patternFill>
    </fill>
    <fill>
      <patternFill patternType="solid">
        <fgColor theme="0"/>
        <bgColor indexed="64"/>
      </patternFill>
    </fill>
    <fill>
      <patternFill patternType="solid">
        <fgColor rgb="FFD9E1F2"/>
        <bgColor indexed="64"/>
      </patternFill>
    </fill>
    <fill>
      <patternFill patternType="solid">
        <fgColor theme="0" tint="-0.34998626667073579"/>
        <bgColor indexed="64"/>
      </patternFill>
    </fill>
    <fill>
      <patternFill patternType="solid">
        <fgColor theme="4" tint="0.79998168889431442"/>
        <bgColor indexed="64"/>
      </patternFill>
    </fill>
    <fill>
      <patternFill patternType="solid">
        <fgColor rgb="FFC6EFCE"/>
      </patternFill>
    </fill>
    <fill>
      <patternFill patternType="solid">
        <fgColor theme="4" tint="0.39997558519241921"/>
        <bgColor indexed="65"/>
      </patternFill>
    </fill>
    <fill>
      <patternFill patternType="solid">
        <fgColor theme="4" tint="0.79998168889431442"/>
        <bgColor indexed="65"/>
      </patternFill>
    </fill>
  </fills>
  <borders count="55">
    <border>
      <left/>
      <right/>
      <top/>
      <bottom/>
      <diagonal/>
    </border>
    <border>
      <left style="thin">
        <color rgb="FFB2B2B2"/>
      </left>
      <right style="thin">
        <color rgb="FFB2B2B2"/>
      </right>
      <top style="thin">
        <color rgb="FFB2B2B2"/>
      </top>
      <bottom style="thin">
        <color rgb="FFB2B2B2"/>
      </bottom>
      <diagonal/>
    </border>
    <border>
      <left/>
      <right/>
      <top style="medium">
        <color rgb="FFBFBFBF"/>
      </top>
      <bottom style="medium">
        <color rgb="FFBFBFBF"/>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right/>
      <top/>
      <bottom style="thick">
        <color rgb="FF4F81BD"/>
      </bottom>
      <diagonal/>
    </border>
    <border>
      <left/>
      <right style="medium">
        <color rgb="FF4F81BD"/>
      </right>
      <top/>
      <bottom/>
      <diagonal/>
    </border>
    <border>
      <left/>
      <right style="medium">
        <color rgb="FF4F81BD"/>
      </right>
      <top style="medium">
        <color rgb="FFBFBFBF"/>
      </top>
      <bottom/>
      <diagonal/>
    </border>
    <border>
      <left style="thin">
        <color theme="4"/>
      </left>
      <right style="thin">
        <color theme="4"/>
      </right>
      <top/>
      <bottom style="thin">
        <color theme="4"/>
      </bottom>
      <diagonal/>
    </border>
    <border>
      <left/>
      <right style="thin">
        <color theme="4"/>
      </right>
      <top/>
      <bottom style="thin">
        <color theme="4"/>
      </bottom>
      <diagonal/>
    </border>
    <border>
      <left style="thin">
        <color theme="4"/>
      </left>
      <right/>
      <top/>
      <bottom style="thin">
        <color theme="4"/>
      </bottom>
      <diagonal/>
    </border>
    <border>
      <left/>
      <right style="thin">
        <color theme="4"/>
      </right>
      <top style="thin">
        <color theme="4"/>
      </top>
      <bottom style="thin">
        <color theme="4"/>
      </bottom>
      <diagonal/>
    </border>
    <border>
      <left style="thin">
        <color theme="4"/>
      </left>
      <right style="thin">
        <color theme="4"/>
      </right>
      <top style="thin">
        <color theme="4"/>
      </top>
      <bottom style="thin">
        <color theme="4"/>
      </bottom>
      <diagonal/>
    </border>
    <border>
      <left style="thin">
        <color theme="4"/>
      </left>
      <right/>
      <top style="thin">
        <color theme="4"/>
      </top>
      <bottom style="thin">
        <color theme="4"/>
      </bottom>
      <diagonal/>
    </border>
    <border>
      <left/>
      <right style="thin">
        <color theme="4"/>
      </right>
      <top style="thin">
        <color theme="4"/>
      </top>
      <bottom/>
      <diagonal/>
    </border>
    <border>
      <left style="thin">
        <color theme="4"/>
      </left>
      <right style="thin">
        <color theme="4"/>
      </right>
      <top style="thin">
        <color theme="4"/>
      </top>
      <bottom/>
      <diagonal/>
    </border>
    <border>
      <left style="thin">
        <color theme="4"/>
      </left>
      <right/>
      <top style="thin">
        <color theme="4"/>
      </top>
      <bottom/>
      <diagonal/>
    </border>
    <border>
      <left/>
      <right style="thin">
        <color theme="0" tint="-4.9989318521683403E-2"/>
      </right>
      <top/>
      <bottom style="thin">
        <color theme="4" tint="-0.24994659260841701"/>
      </bottom>
      <diagonal/>
    </border>
    <border>
      <left style="thin">
        <color theme="0" tint="-4.9989318521683403E-2"/>
      </left>
      <right style="thin">
        <color theme="0" tint="-4.9989318521683403E-2"/>
      </right>
      <top/>
      <bottom style="thin">
        <color theme="4" tint="-0.24994659260841701"/>
      </bottom>
      <diagonal/>
    </border>
    <border>
      <left style="thin">
        <color theme="0" tint="-4.9989318521683403E-2"/>
      </left>
      <right/>
      <top/>
      <bottom style="thin">
        <color theme="4" tint="-0.24994659260841701"/>
      </bottom>
      <diagonal/>
    </border>
    <border>
      <left/>
      <right style="thin">
        <color theme="4" tint="-0.24994659260841701"/>
      </right>
      <top style="thin">
        <color theme="4" tint="-0.24994659260841701"/>
      </top>
      <bottom style="thin">
        <color theme="4" tint="-0.24994659260841701"/>
      </bottom>
      <diagonal/>
    </border>
    <border>
      <left style="thin">
        <color theme="4" tint="-0.24994659260841701"/>
      </left>
      <right style="thin">
        <color theme="4" tint="-0.24994659260841701"/>
      </right>
      <top style="thin">
        <color theme="4" tint="-0.24994659260841701"/>
      </top>
      <bottom style="thin">
        <color theme="4" tint="-0.24994659260841701"/>
      </bottom>
      <diagonal/>
    </border>
    <border>
      <left style="thin">
        <color theme="4" tint="-0.24994659260841701"/>
      </left>
      <right/>
      <top style="thin">
        <color theme="4" tint="-0.24994659260841701"/>
      </top>
      <bottom style="thin">
        <color theme="4" tint="-0.24994659260841701"/>
      </bottom>
      <diagonal/>
    </border>
    <border>
      <left/>
      <right style="thin">
        <color theme="4" tint="-0.24994659260841701"/>
      </right>
      <top style="thin">
        <color theme="4" tint="-0.24994659260841701"/>
      </top>
      <bottom/>
      <diagonal/>
    </border>
    <border>
      <left style="thin">
        <color theme="4" tint="-0.24994659260841701"/>
      </left>
      <right style="thin">
        <color theme="4" tint="-0.24994659260841701"/>
      </right>
      <top style="thin">
        <color theme="4" tint="-0.24994659260841701"/>
      </top>
      <bottom/>
      <diagonal/>
    </border>
    <border>
      <left style="thin">
        <color theme="4" tint="-0.24994659260841701"/>
      </left>
      <right/>
      <top style="thin">
        <color theme="4" tint="-0.24994659260841701"/>
      </top>
      <bottom/>
      <diagonal/>
    </border>
    <border>
      <left/>
      <right style="medium">
        <color rgb="FF2F75B5"/>
      </right>
      <top style="medium">
        <color rgb="FF2F75B5"/>
      </top>
      <bottom style="medium">
        <color rgb="FF2F75B5"/>
      </bottom>
      <diagonal/>
    </border>
    <border>
      <left style="thin">
        <color theme="3"/>
      </left>
      <right style="thin">
        <color theme="3"/>
      </right>
      <top style="thin">
        <color theme="3"/>
      </top>
      <bottom style="thin">
        <color theme="3"/>
      </bottom>
      <diagonal/>
    </border>
    <border>
      <left style="thick">
        <color theme="3"/>
      </left>
      <right style="thick">
        <color theme="3"/>
      </right>
      <top style="medium">
        <color theme="3"/>
      </top>
      <bottom/>
      <diagonal/>
    </border>
    <border>
      <left style="thick">
        <color theme="3"/>
      </left>
      <right/>
      <top style="medium">
        <color theme="3"/>
      </top>
      <bottom/>
      <diagonal/>
    </border>
    <border>
      <left style="medium">
        <color theme="3"/>
      </left>
      <right style="medium">
        <color theme="3"/>
      </right>
      <top style="medium">
        <color theme="3"/>
      </top>
      <bottom/>
      <diagonal/>
    </border>
    <border>
      <left/>
      <right style="medium">
        <color theme="3"/>
      </right>
      <top style="medium">
        <color theme="3"/>
      </top>
      <bottom/>
      <diagonal/>
    </border>
    <border>
      <left style="medium">
        <color theme="3"/>
      </left>
      <right style="thick">
        <color theme="3"/>
      </right>
      <top style="medium">
        <color theme="3"/>
      </top>
      <bottom/>
      <diagonal/>
    </border>
    <border>
      <left style="thin">
        <color theme="3"/>
      </left>
      <right style="thin">
        <color theme="3"/>
      </right>
      <top style="medium">
        <color theme="3"/>
      </top>
      <bottom style="thin">
        <color theme="3"/>
      </bottom>
      <diagonal/>
    </border>
    <border>
      <left style="thin">
        <color theme="3"/>
      </left>
      <right style="medium">
        <color theme="3"/>
      </right>
      <top style="medium">
        <color theme="3"/>
      </top>
      <bottom style="thin">
        <color theme="3"/>
      </bottom>
      <diagonal/>
    </border>
    <border>
      <left style="thin">
        <color theme="3"/>
      </left>
      <right style="medium">
        <color theme="3"/>
      </right>
      <top style="thin">
        <color theme="3"/>
      </top>
      <bottom style="thin">
        <color theme="3"/>
      </bottom>
      <diagonal/>
    </border>
    <border>
      <left style="thin">
        <color theme="3"/>
      </left>
      <right style="thin">
        <color theme="3"/>
      </right>
      <top style="thin">
        <color theme="3"/>
      </top>
      <bottom style="medium">
        <color theme="3"/>
      </bottom>
      <diagonal/>
    </border>
    <border>
      <left style="thin">
        <color theme="3"/>
      </left>
      <right style="medium">
        <color theme="3"/>
      </right>
      <top style="thin">
        <color theme="3"/>
      </top>
      <bottom style="medium">
        <color theme="3"/>
      </bottom>
      <diagonal/>
    </border>
    <border>
      <left style="medium">
        <color theme="3"/>
      </left>
      <right style="thin">
        <color theme="3"/>
      </right>
      <top style="medium">
        <color theme="3"/>
      </top>
      <bottom style="thin">
        <color theme="3"/>
      </bottom>
      <diagonal/>
    </border>
    <border>
      <left style="medium">
        <color theme="3"/>
      </left>
      <right style="thin">
        <color theme="3"/>
      </right>
      <top style="thin">
        <color theme="3"/>
      </top>
      <bottom style="thin">
        <color theme="3"/>
      </bottom>
      <diagonal/>
    </border>
    <border>
      <left style="medium">
        <color theme="3"/>
      </left>
      <right style="thin">
        <color theme="3"/>
      </right>
      <top style="thin">
        <color theme="3"/>
      </top>
      <bottom style="medium">
        <color theme="3"/>
      </bottom>
      <diagonal/>
    </border>
    <border>
      <left style="thin">
        <color theme="3"/>
      </left>
      <right/>
      <top style="thin">
        <color theme="3"/>
      </top>
      <bottom style="thin">
        <color theme="3"/>
      </bottom>
      <diagonal/>
    </border>
    <border>
      <left style="thin">
        <color theme="3"/>
      </left>
      <right style="thin">
        <color theme="3"/>
      </right>
      <top style="medium">
        <color theme="3"/>
      </top>
      <bottom/>
      <diagonal/>
    </border>
    <border>
      <left style="thin">
        <color theme="3"/>
      </left>
      <right style="thin">
        <color theme="3"/>
      </right>
      <top/>
      <bottom/>
      <diagonal/>
    </border>
    <border>
      <left style="thin">
        <color theme="3"/>
      </left>
      <right style="thin">
        <color theme="3"/>
      </right>
      <top/>
      <bottom style="medium">
        <color theme="3"/>
      </bottom>
      <diagonal/>
    </border>
    <border>
      <left style="thin">
        <color rgb="FFB2B2B2"/>
      </left>
      <right style="thin">
        <color rgb="FFB2B2B2"/>
      </right>
      <top/>
      <bottom style="thin">
        <color rgb="FFB2B2B2"/>
      </bottom>
      <diagonal/>
    </border>
    <border>
      <left style="thin">
        <color theme="3"/>
      </left>
      <right style="thin">
        <color theme="3"/>
      </right>
      <top style="medium">
        <color theme="3"/>
      </top>
      <bottom style="thin">
        <color rgb="FFB2B2B2"/>
      </bottom>
      <diagonal/>
    </border>
    <border>
      <left style="thin">
        <color theme="3"/>
      </left>
      <right style="thin">
        <color theme="3"/>
      </right>
      <top style="thin">
        <color rgb="FFB2B2B2"/>
      </top>
      <bottom style="thin">
        <color rgb="FFB2B2B2"/>
      </bottom>
      <diagonal/>
    </border>
    <border>
      <left style="thin">
        <color theme="4"/>
      </left>
      <right style="thin">
        <color theme="3"/>
      </right>
      <top style="thin">
        <color theme="3"/>
      </top>
      <bottom style="thin">
        <color theme="3"/>
      </bottom>
      <diagonal/>
    </border>
    <border>
      <left style="thin">
        <color theme="3"/>
      </left>
      <right style="thin">
        <color theme="3"/>
      </right>
      <top style="thin">
        <color rgb="FFB2B2B2"/>
      </top>
      <bottom style="medium">
        <color theme="3"/>
      </bottom>
      <diagonal/>
    </border>
    <border>
      <left style="thin">
        <color theme="3"/>
      </left>
      <right style="thin">
        <color theme="3"/>
      </right>
      <top/>
      <bottom style="thin">
        <color rgb="FFB2B2B2"/>
      </bottom>
      <diagonal/>
    </border>
    <border>
      <left style="thick">
        <color theme="3"/>
      </left>
      <right style="thick">
        <color theme="3"/>
      </right>
      <top style="medium">
        <color theme="3"/>
      </top>
      <bottom style="medium">
        <color theme="3"/>
      </bottom>
      <diagonal/>
    </border>
    <border>
      <left style="medium">
        <color theme="3"/>
      </left>
      <right style="thin">
        <color theme="3"/>
      </right>
      <top/>
      <bottom/>
      <diagonal/>
    </border>
    <border>
      <left style="thin">
        <color theme="3"/>
      </left>
      <right/>
      <top/>
      <bottom/>
      <diagonal/>
    </border>
    <border>
      <left style="thin">
        <color theme="3"/>
      </left>
      <right style="medium">
        <color theme="3"/>
      </right>
      <top/>
      <bottom/>
      <diagonal/>
    </border>
  </borders>
  <cellStyleXfs count="19">
    <xf numFmtId="0" fontId="0" fillId="0" borderId="0"/>
    <xf numFmtId="0" fontId="1" fillId="3" borderId="0" applyNumberFormat="0" applyBorder="0" applyAlignment="0" applyProtection="0"/>
    <xf numFmtId="0" fontId="1" fillId="4" borderId="0" applyNumberFormat="0" applyBorder="0" applyAlignment="0" applyProtection="0"/>
    <xf numFmtId="0" fontId="1" fillId="0" borderId="0"/>
    <xf numFmtId="0" fontId="7" fillId="0" borderId="0"/>
    <xf numFmtId="0" fontId="7" fillId="2" borderId="1" applyNumberFormat="0" applyFont="0" applyAlignment="0" applyProtection="0"/>
    <xf numFmtId="0" fontId="7" fillId="0" borderId="0"/>
    <xf numFmtId="0" fontId="1" fillId="0" borderId="0"/>
    <xf numFmtId="0" fontId="7" fillId="0" borderId="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31" fillId="18" borderId="0" applyNumberFormat="0" applyBorder="0" applyAlignment="0" applyProtection="0"/>
    <xf numFmtId="0" fontId="1" fillId="2" borderId="1" applyNumberFormat="0" applyFont="0" applyAlignment="0" applyProtection="0"/>
    <xf numFmtId="0" fontId="25" fillId="19" borderId="0" applyNumberFormat="0" applyBorder="0" applyAlignment="0" applyProtection="0"/>
    <xf numFmtId="0" fontId="1" fillId="20" borderId="0" applyNumberFormat="0" applyBorder="0" applyAlignment="0" applyProtection="0"/>
  </cellStyleXfs>
  <cellXfs count="553">
    <xf numFmtId="0" fontId="0" fillId="0" borderId="0" xfId="0"/>
    <xf numFmtId="0" fontId="3" fillId="9" borderId="0" xfId="0" applyFont="1" applyFill="1" applyAlignment="1">
      <alignment horizontal="right" vertical="center" wrapText="1"/>
    </xf>
    <xf numFmtId="0" fontId="2" fillId="5" borderId="3" xfId="0" applyFont="1" applyFill="1" applyBorder="1" applyAlignment="1">
      <alignment vertical="center" wrapText="1"/>
    </xf>
    <xf numFmtId="0" fontId="3" fillId="6" borderId="3" xfId="0" applyFont="1" applyFill="1" applyBorder="1" applyAlignment="1">
      <alignment vertical="center" wrapText="1"/>
    </xf>
    <xf numFmtId="0" fontId="3" fillId="8" borderId="3" xfId="0" applyFont="1" applyFill="1" applyBorder="1" applyAlignment="1">
      <alignment vertical="center" wrapText="1"/>
    </xf>
    <xf numFmtId="0" fontId="2" fillId="5" borderId="3" xfId="0" applyFont="1" applyFill="1" applyBorder="1" applyAlignment="1">
      <alignment horizontal="justify" vertical="center" wrapText="1"/>
    </xf>
    <xf numFmtId="0" fontId="3" fillId="6" borderId="3" xfId="0" applyFont="1" applyFill="1" applyBorder="1" applyAlignment="1">
      <alignment horizontal="right" vertical="center" wrapText="1"/>
    </xf>
    <xf numFmtId="0" fontId="3" fillId="9" borderId="3" xfId="0" applyFont="1" applyFill="1" applyBorder="1" applyAlignment="1">
      <alignment horizontal="right" vertical="center" wrapText="1"/>
    </xf>
    <xf numFmtId="0" fontId="3" fillId="0" borderId="3" xfId="0" applyFont="1" applyBorder="1" applyAlignment="1">
      <alignment horizontal="right" vertical="center" wrapText="1"/>
    </xf>
    <xf numFmtId="0" fontId="3" fillId="0" borderId="4" xfId="0" applyFont="1" applyBorder="1" applyAlignment="1">
      <alignment vertical="center" wrapText="1"/>
    </xf>
    <xf numFmtId="0" fontId="2" fillId="5" borderId="4" xfId="0" applyFont="1" applyFill="1" applyBorder="1" applyAlignment="1">
      <alignment vertical="center" wrapText="1"/>
    </xf>
    <xf numFmtId="0" fontId="3" fillId="8" borderId="4" xfId="0" applyFont="1" applyFill="1" applyBorder="1" applyAlignment="1">
      <alignment vertical="center" wrapText="1"/>
    </xf>
    <xf numFmtId="0" fontId="3" fillId="9" borderId="5" xfId="0" applyFont="1" applyFill="1" applyBorder="1" applyAlignment="1">
      <alignment horizontal="right" vertical="center" wrapText="1"/>
    </xf>
    <xf numFmtId="0" fontId="3" fillId="9" borderId="6" xfId="0" applyFont="1" applyFill="1" applyBorder="1" applyAlignment="1">
      <alignment horizontal="right" vertical="center" wrapText="1"/>
    </xf>
    <xf numFmtId="0" fontId="3" fillId="9" borderId="7" xfId="0" applyFont="1" applyFill="1" applyBorder="1" applyAlignment="1">
      <alignment horizontal="right" vertical="center" wrapText="1"/>
    </xf>
    <xf numFmtId="0" fontId="3" fillId="9" borderId="2" xfId="0" applyFont="1" applyFill="1" applyBorder="1" applyAlignment="1">
      <alignment horizontal="right" vertical="center" wrapText="1"/>
    </xf>
    <xf numFmtId="0" fontId="4" fillId="0" borderId="0" xfId="0" applyFont="1"/>
    <xf numFmtId="49" fontId="4" fillId="0" borderId="0" xfId="0" applyNumberFormat="1" applyFont="1"/>
    <xf numFmtId="0" fontId="0" fillId="0" borderId="0" xfId="0" applyAlignment="1">
      <alignment horizontal="center" vertical="center" wrapText="1"/>
    </xf>
    <xf numFmtId="0" fontId="0" fillId="0" borderId="0" xfId="0" applyAlignment="1">
      <alignment horizontal="center" vertical="center"/>
    </xf>
    <xf numFmtId="49" fontId="0" fillId="0" borderId="0" xfId="0" applyNumberFormat="1"/>
    <xf numFmtId="49" fontId="4" fillId="0" borderId="0" xfId="0" applyNumberFormat="1" applyFont="1" applyBorder="1"/>
    <xf numFmtId="164" fontId="4" fillId="0" borderId="0" xfId="0" applyNumberFormat="1" applyFont="1" applyBorder="1"/>
    <xf numFmtId="0" fontId="4" fillId="0" borderId="0" xfId="0" applyFont="1" applyBorder="1"/>
    <xf numFmtId="0" fontId="4" fillId="0" borderId="0" xfId="0" applyFont="1" applyBorder="1" applyAlignment="1">
      <alignment horizontal="center"/>
    </xf>
    <xf numFmtId="0" fontId="4" fillId="0" borderId="0" xfId="0" applyFont="1" applyBorder="1" applyAlignment="1">
      <alignment horizontal="center" vertical="center" textRotation="90"/>
    </xf>
    <xf numFmtId="0" fontId="8" fillId="0" borderId="0" xfId="0" applyFont="1" applyBorder="1"/>
    <xf numFmtId="0" fontId="15" fillId="10" borderId="0" xfId="0" applyFont="1" applyFill="1" applyAlignment="1">
      <alignment horizontal="center" vertical="center" wrapText="1"/>
    </xf>
    <xf numFmtId="0" fontId="15" fillId="10" borderId="0" xfId="0" applyFont="1" applyFill="1" applyAlignment="1">
      <alignment horizontal="center" vertical="center"/>
    </xf>
    <xf numFmtId="0" fontId="0" fillId="0" borderId="9" xfId="0" applyFont="1" applyFill="1" applyBorder="1" applyAlignment="1">
      <alignment horizontal="right" vertical="center" wrapText="1"/>
    </xf>
    <xf numFmtId="0" fontId="0" fillId="0" borderId="8" xfId="0" applyFont="1" applyFill="1" applyBorder="1" applyAlignment="1">
      <alignment vertical="center" wrapText="1"/>
    </xf>
    <xf numFmtId="0" fontId="0" fillId="0" borderId="10" xfId="0" applyFont="1" applyFill="1" applyBorder="1" applyAlignment="1">
      <alignment horizontal="center" vertical="center" wrapText="1"/>
    </xf>
    <xf numFmtId="0" fontId="0" fillId="0" borderId="11" xfId="0" applyFont="1" applyFill="1" applyBorder="1" applyAlignment="1">
      <alignment horizontal="right" vertical="center" wrapText="1"/>
    </xf>
    <xf numFmtId="0" fontId="0" fillId="0" borderId="12" xfId="0" applyFont="1" applyFill="1" applyBorder="1" applyAlignment="1">
      <alignment vertical="center" wrapText="1"/>
    </xf>
    <xf numFmtId="0" fontId="0" fillId="0" borderId="13" xfId="0" applyFont="1" applyFill="1" applyBorder="1" applyAlignment="1">
      <alignment horizontal="center" vertical="center" wrapText="1"/>
    </xf>
    <xf numFmtId="0" fontId="0" fillId="0" borderId="12" xfId="0" applyFont="1" applyFill="1" applyBorder="1" applyAlignment="1">
      <alignment horizontal="left" vertical="center" wrapText="1"/>
    </xf>
    <xf numFmtId="0" fontId="0" fillId="0" borderId="12" xfId="0" applyFont="1" applyFill="1" applyBorder="1" applyAlignment="1">
      <alignment wrapText="1"/>
    </xf>
    <xf numFmtId="0" fontId="0" fillId="0" borderId="13" xfId="0" applyFont="1" applyFill="1" applyBorder="1" applyAlignment="1">
      <alignment vertical="center" wrapText="1"/>
    </xf>
    <xf numFmtId="0" fontId="0" fillId="0" borderId="13" xfId="0" applyFont="1" applyFill="1" applyBorder="1" applyAlignment="1">
      <alignment wrapText="1"/>
    </xf>
    <xf numFmtId="0" fontId="0" fillId="0" borderId="14" xfId="0" applyFont="1" applyFill="1" applyBorder="1" applyAlignment="1">
      <alignment horizontal="right" vertical="center" wrapText="1"/>
    </xf>
    <xf numFmtId="0" fontId="0" fillId="0" borderId="15" xfId="0" applyFont="1" applyFill="1" applyBorder="1" applyAlignment="1">
      <alignment wrapText="1"/>
    </xf>
    <xf numFmtId="0" fontId="0" fillId="0" borderId="16" xfId="0" applyFont="1" applyFill="1" applyBorder="1" applyAlignment="1">
      <alignment wrapText="1"/>
    </xf>
    <xf numFmtId="0" fontId="0" fillId="0" borderId="0" xfId="0" applyAlignment="1">
      <alignment horizontal="right" wrapText="1"/>
    </xf>
    <xf numFmtId="0" fontId="0" fillId="0" borderId="9" xfId="0" applyBorder="1" applyAlignment="1">
      <alignment horizontal="right" vertical="center" wrapText="1"/>
    </xf>
    <xf numFmtId="0" fontId="0" fillId="0" borderId="8" xfId="0" applyBorder="1" applyAlignment="1">
      <alignment wrapText="1"/>
    </xf>
    <xf numFmtId="0" fontId="0" fillId="0" borderId="10" xfId="0" applyBorder="1"/>
    <xf numFmtId="0" fontId="0" fillId="0" borderId="11" xfId="0" applyBorder="1" applyAlignment="1">
      <alignment horizontal="right" vertical="center" wrapText="1"/>
    </xf>
    <xf numFmtId="0" fontId="0" fillId="0" borderId="12" xfId="0" applyBorder="1" applyAlignment="1">
      <alignment vertical="center" wrapText="1"/>
    </xf>
    <xf numFmtId="0" fontId="0" fillId="0" borderId="13" xfId="0" applyBorder="1"/>
    <xf numFmtId="0" fontId="0" fillId="0" borderId="12" xfId="0" applyBorder="1" applyAlignment="1">
      <alignment wrapText="1"/>
    </xf>
    <xf numFmtId="0" fontId="0" fillId="0" borderId="14" xfId="0" applyBorder="1" applyAlignment="1">
      <alignment horizontal="right" vertical="center" wrapText="1"/>
    </xf>
    <xf numFmtId="0" fontId="0" fillId="0" borderId="15" xfId="0" applyBorder="1" applyAlignment="1">
      <alignment vertical="center" wrapText="1"/>
    </xf>
    <xf numFmtId="0" fontId="0" fillId="0" borderId="16" xfId="0" applyBorder="1"/>
    <xf numFmtId="0" fontId="0" fillId="0" borderId="0" xfId="0" applyBorder="1"/>
    <xf numFmtId="0" fontId="0" fillId="0" borderId="0" xfId="0" applyBorder="1" applyAlignment="1">
      <alignment vertical="center"/>
    </xf>
    <xf numFmtId="0" fontId="0" fillId="0" borderId="0" xfId="0" applyBorder="1" applyAlignment="1">
      <alignment horizontal="center" vertical="top"/>
    </xf>
    <xf numFmtId="0" fontId="0" fillId="0" borderId="0" xfId="0" applyBorder="1" applyAlignment="1">
      <alignment horizontal="center" vertical="center"/>
    </xf>
    <xf numFmtId="0" fontId="23" fillId="0" borderId="0" xfId="0" applyFont="1" applyBorder="1"/>
    <xf numFmtId="14" fontId="23" fillId="0" borderId="0" xfId="0" applyNumberFormat="1" applyFont="1" applyBorder="1"/>
    <xf numFmtId="0" fontId="23" fillId="0" borderId="0" xfId="0" applyFont="1"/>
    <xf numFmtId="0" fontId="24" fillId="0" borderId="0" xfId="0" applyFont="1" applyBorder="1"/>
    <xf numFmtId="0" fontId="24" fillId="0" borderId="0" xfId="0" applyFont="1"/>
    <xf numFmtId="0" fontId="0" fillId="0" borderId="9" xfId="0" applyFill="1" applyBorder="1" applyAlignment="1">
      <alignment horizontal="right" vertical="center" wrapText="1"/>
    </xf>
    <xf numFmtId="0" fontId="0" fillId="0" borderId="8" xfId="0" applyFill="1" applyBorder="1" applyAlignment="1">
      <alignment wrapText="1"/>
    </xf>
    <xf numFmtId="0" fontId="0" fillId="0" borderId="10" xfId="0" applyFill="1" applyBorder="1"/>
    <xf numFmtId="0" fontId="0" fillId="0" borderId="11" xfId="0" applyFill="1" applyBorder="1" applyAlignment="1">
      <alignment horizontal="right" vertical="center" wrapText="1"/>
    </xf>
    <xf numFmtId="0" fontId="0" fillId="0" borderId="12" xfId="0" applyFill="1" applyBorder="1" applyAlignment="1">
      <alignment vertical="center" wrapText="1"/>
    </xf>
    <xf numFmtId="0" fontId="0" fillId="0" borderId="13" xfId="0" applyFill="1" applyBorder="1"/>
    <xf numFmtId="0" fontId="0" fillId="0" borderId="12" xfId="0" applyFill="1" applyBorder="1" applyAlignment="1">
      <alignment wrapText="1"/>
    </xf>
    <xf numFmtId="0" fontId="0" fillId="0" borderId="14" xfId="0" applyFill="1" applyBorder="1" applyAlignment="1">
      <alignment horizontal="right" vertical="center" wrapText="1"/>
    </xf>
    <xf numFmtId="0" fontId="0" fillId="0" borderId="15" xfId="0" applyFill="1" applyBorder="1" applyAlignment="1">
      <alignment vertical="center" wrapText="1"/>
    </xf>
    <xf numFmtId="0" fontId="0" fillId="0" borderId="16" xfId="0" applyFill="1" applyBorder="1"/>
    <xf numFmtId="0" fontId="25" fillId="11" borderId="17" xfId="0" applyFont="1" applyFill="1" applyBorder="1" applyAlignment="1">
      <alignment horizontal="center" vertical="center" wrapText="1"/>
    </xf>
    <xf numFmtId="0" fontId="25" fillId="11" borderId="18" xfId="0" applyFont="1" applyFill="1" applyBorder="1" applyAlignment="1">
      <alignment horizontal="center" vertical="center" wrapText="1"/>
    </xf>
    <xf numFmtId="0" fontId="25" fillId="11" borderId="19" xfId="0" applyFont="1" applyFill="1" applyBorder="1" applyAlignment="1">
      <alignment horizontal="center" vertical="center" wrapText="1"/>
    </xf>
    <xf numFmtId="0" fontId="0" fillId="0" borderId="20" xfId="0" applyBorder="1" applyAlignment="1">
      <alignment horizontal="center" vertical="center"/>
    </xf>
    <xf numFmtId="0" fontId="0" fillId="0" borderId="21" xfId="0" applyFont="1" applyBorder="1" applyAlignment="1">
      <alignment horizontal="left" vertical="center" wrapText="1"/>
    </xf>
    <xf numFmtId="0" fontId="0" fillId="12" borderId="21" xfId="0" applyFont="1" applyFill="1" applyBorder="1" applyAlignment="1">
      <alignment horizontal="left" vertical="center" wrapText="1"/>
    </xf>
    <xf numFmtId="0" fontId="0" fillId="0" borderId="21" xfId="0" applyFont="1" applyBorder="1" applyAlignment="1">
      <alignment horizontal="center" vertical="center" wrapText="1"/>
    </xf>
    <xf numFmtId="0" fontId="0" fillId="0" borderId="21" xfId="0" applyBorder="1" applyAlignment="1">
      <alignment horizontal="center" vertical="center"/>
    </xf>
    <xf numFmtId="0" fontId="0" fillId="0" borderId="22" xfId="0" applyBorder="1" applyAlignment="1">
      <alignment horizontal="center" vertical="center"/>
    </xf>
    <xf numFmtId="0" fontId="0" fillId="0" borderId="22" xfId="0" applyBorder="1" applyAlignment="1">
      <alignment horizontal="center" vertical="center" wrapText="1"/>
    </xf>
    <xf numFmtId="0" fontId="0" fillId="0" borderId="21" xfId="0" applyBorder="1" applyAlignment="1">
      <alignment vertical="center" wrapText="1"/>
    </xf>
    <xf numFmtId="0" fontId="0" fillId="0" borderId="23" xfId="0" applyBorder="1" applyAlignment="1">
      <alignment horizontal="center" vertical="center"/>
    </xf>
    <xf numFmtId="0" fontId="0" fillId="0" borderId="24" xfId="0" applyFont="1" applyFill="1" applyBorder="1" applyAlignment="1">
      <alignment horizontal="left" vertical="center" wrapText="1"/>
    </xf>
    <xf numFmtId="0" fontId="0" fillId="12" borderId="24" xfId="0" applyFont="1" applyFill="1" applyBorder="1" applyAlignment="1">
      <alignment horizontal="left" vertical="center" wrapText="1"/>
    </xf>
    <xf numFmtId="0" fontId="0" fillId="0" borderId="24" xfId="0" applyBorder="1" applyAlignment="1">
      <alignment horizontal="center" vertical="center"/>
    </xf>
    <xf numFmtId="0" fontId="0" fillId="0" borderId="25" xfId="0" applyBorder="1" applyAlignment="1">
      <alignment horizontal="center" vertical="center" wrapText="1"/>
    </xf>
    <xf numFmtId="0" fontId="15" fillId="13" borderId="0" xfId="0" applyFont="1" applyFill="1" applyBorder="1" applyAlignment="1">
      <alignment horizontal="center" vertical="center" wrapText="1"/>
    </xf>
    <xf numFmtId="0" fontId="0" fillId="0" borderId="9" xfId="0" applyBorder="1" applyAlignment="1">
      <alignment horizontal="right" vertical="center"/>
    </xf>
    <xf numFmtId="0" fontId="0" fillId="0" borderId="10" xfId="0" applyBorder="1" applyAlignment="1">
      <alignment wrapText="1"/>
    </xf>
    <xf numFmtId="0" fontId="0" fillId="0" borderId="11" xfId="0" applyBorder="1" applyAlignment="1">
      <alignment horizontal="right" vertical="center"/>
    </xf>
    <xf numFmtId="0" fontId="0" fillId="0" borderId="13" xfId="0" applyBorder="1" applyAlignment="1">
      <alignment wrapText="1"/>
    </xf>
    <xf numFmtId="0" fontId="0" fillId="0" borderId="14" xfId="0" applyBorder="1" applyAlignment="1">
      <alignment horizontal="right" vertical="center"/>
    </xf>
    <xf numFmtId="0" fontId="0" fillId="0" borderId="16" xfId="0" applyBorder="1" applyAlignment="1">
      <alignment vertical="center" wrapText="1"/>
    </xf>
    <xf numFmtId="0" fontId="0" fillId="0" borderId="0" xfId="0" applyAlignment="1">
      <alignment horizontal="left" vertical="center"/>
    </xf>
    <xf numFmtId="14" fontId="0" fillId="0" borderId="0" xfId="0" applyNumberFormat="1"/>
    <xf numFmtId="0" fontId="0" fillId="0" borderId="0" xfId="0" applyAlignment="1">
      <alignment horizontal="center"/>
    </xf>
    <xf numFmtId="14" fontId="0" fillId="0" borderId="0" xfId="0" applyNumberFormat="1" applyAlignment="1">
      <alignment vertical="center"/>
    </xf>
    <xf numFmtId="49" fontId="0" fillId="0" borderId="0" xfId="0" applyNumberFormat="1" applyAlignment="1">
      <alignment vertical="center" wrapText="1"/>
    </xf>
    <xf numFmtId="0" fontId="30" fillId="0" borderId="26" xfId="0" applyFont="1" applyBorder="1" applyAlignment="1">
      <alignment horizontal="center" vertical="center"/>
    </xf>
    <xf numFmtId="0" fontId="30" fillId="0" borderId="26" xfId="0" applyFont="1" applyBorder="1" applyAlignment="1">
      <alignment vertical="center" wrapText="1"/>
    </xf>
    <xf numFmtId="0" fontId="30" fillId="15" borderId="26" xfId="0" applyFont="1" applyFill="1" applyBorder="1" applyAlignment="1">
      <alignment vertical="center" wrapText="1"/>
    </xf>
    <xf numFmtId="0" fontId="30" fillId="0" borderId="26" xfId="0" applyFont="1" applyBorder="1" applyAlignment="1">
      <alignment horizontal="center" vertical="center" wrapText="1"/>
    </xf>
    <xf numFmtId="0" fontId="29" fillId="0" borderId="0" xfId="0" applyFont="1" applyFill="1" applyBorder="1" applyAlignment="1">
      <alignment vertical="center"/>
    </xf>
    <xf numFmtId="0" fontId="5" fillId="0" borderId="0" xfId="3" applyFont="1" applyFill="1" applyBorder="1" applyAlignment="1">
      <alignment vertical="center"/>
    </xf>
    <xf numFmtId="0" fontId="5" fillId="0" borderId="0" xfId="0" applyFont="1" applyFill="1" applyBorder="1" applyAlignment="1">
      <alignment vertical="center"/>
    </xf>
    <xf numFmtId="0" fontId="29" fillId="0" borderId="0" xfId="3" applyFont="1" applyFill="1" applyBorder="1" applyAlignment="1">
      <alignment vertical="center"/>
    </xf>
    <xf numFmtId="1" fontId="5" fillId="0" borderId="0" xfId="3" applyNumberFormat="1" applyFont="1" applyFill="1" applyBorder="1" applyAlignment="1">
      <alignment horizontal="center" vertical="center"/>
    </xf>
    <xf numFmtId="0" fontId="5" fillId="0" borderId="0" xfId="3" applyFont="1" applyFill="1" applyBorder="1" applyAlignment="1">
      <alignment vertical="center" textRotation="90"/>
    </xf>
    <xf numFmtId="0" fontId="5" fillId="0" borderId="0" xfId="3" applyFont="1" applyFill="1" applyBorder="1" applyAlignment="1">
      <alignment horizontal="left" vertical="center" wrapText="1"/>
    </xf>
    <xf numFmtId="0" fontId="5" fillId="0" borderId="0" xfId="0" applyFont="1" applyFill="1" applyBorder="1" applyAlignment="1">
      <alignment horizontal="center" vertical="center" wrapText="1"/>
    </xf>
    <xf numFmtId="16" fontId="5" fillId="0" borderId="0" xfId="0" applyNumberFormat="1" applyFont="1" applyFill="1" applyBorder="1" applyAlignment="1">
      <alignment horizontal="center" vertical="center" wrapText="1"/>
    </xf>
    <xf numFmtId="165" fontId="5" fillId="0" borderId="0" xfId="0" applyNumberFormat="1" applyFont="1" applyFill="1" applyBorder="1" applyAlignment="1">
      <alignment horizontal="center" vertical="center"/>
    </xf>
    <xf numFmtId="49" fontId="5" fillId="0" borderId="0" xfId="0" applyNumberFormat="1" applyFont="1" applyFill="1" applyBorder="1" applyAlignment="1">
      <alignment horizontal="center" vertical="center" wrapText="1"/>
    </xf>
    <xf numFmtId="1" fontId="27" fillId="0" borderId="0" xfId="3" applyNumberFormat="1" applyFont="1" applyFill="1" applyBorder="1" applyAlignment="1">
      <alignment horizontal="center" vertical="center"/>
    </xf>
    <xf numFmtId="0" fontId="5" fillId="0" borderId="0" xfId="0" applyNumberFormat="1" applyFont="1" applyFill="1" applyBorder="1" applyAlignment="1">
      <alignment horizontal="center" vertical="center" wrapText="1"/>
    </xf>
    <xf numFmtId="0" fontId="5" fillId="0" borderId="0" xfId="0" applyFont="1" applyFill="1" applyBorder="1" applyAlignment="1">
      <alignment vertical="center" textRotation="90"/>
    </xf>
    <xf numFmtId="0" fontId="33" fillId="16" borderId="28" xfId="2" applyFont="1" applyFill="1" applyBorder="1" applyAlignment="1">
      <alignment horizontal="center" vertical="center" wrapText="1"/>
    </xf>
    <xf numFmtId="164" fontId="33" fillId="16" borderId="28" xfId="2" applyNumberFormat="1" applyFont="1" applyFill="1" applyBorder="1" applyAlignment="1">
      <alignment horizontal="center" vertical="center" textRotation="90"/>
    </xf>
    <xf numFmtId="0" fontId="33" fillId="16" borderId="28" xfId="2" applyFont="1" applyFill="1" applyBorder="1" applyAlignment="1">
      <alignment horizontal="center" vertical="center" textRotation="90" wrapText="1"/>
    </xf>
    <xf numFmtId="49" fontId="33" fillId="16" borderId="28" xfId="2" applyNumberFormat="1" applyFont="1" applyFill="1" applyBorder="1" applyAlignment="1">
      <alignment horizontal="center" vertical="center" textRotation="90" wrapText="1"/>
    </xf>
    <xf numFmtId="0" fontId="33" fillId="16" borderId="29" xfId="2" applyFont="1" applyFill="1" applyBorder="1" applyAlignment="1">
      <alignment horizontal="center" vertical="center" textRotation="90" wrapText="1"/>
    </xf>
    <xf numFmtId="0" fontId="33" fillId="16" borderId="30" xfId="2" applyFont="1" applyFill="1" applyBorder="1" applyAlignment="1">
      <alignment horizontal="center" vertical="center" textRotation="90" wrapText="1"/>
    </xf>
    <xf numFmtId="0" fontId="33" fillId="16" borderId="31" xfId="2" applyFont="1" applyFill="1" applyBorder="1" applyAlignment="1">
      <alignment horizontal="center" vertical="center" wrapText="1"/>
    </xf>
    <xf numFmtId="0" fontId="6" fillId="0" borderId="27" xfId="0" applyFont="1" applyFill="1" applyBorder="1" applyAlignment="1">
      <alignment horizontal="left" vertical="center" wrapText="1"/>
    </xf>
    <xf numFmtId="1" fontId="6" fillId="0" borderId="27" xfId="0" applyNumberFormat="1" applyFont="1" applyFill="1" applyBorder="1" applyAlignment="1">
      <alignment horizontal="center" vertical="center" wrapText="1"/>
    </xf>
    <xf numFmtId="49" fontId="6" fillId="0" borderId="27" xfId="0" applyNumberFormat="1" applyFont="1" applyFill="1" applyBorder="1" applyAlignment="1">
      <alignment horizontal="center" vertical="center"/>
    </xf>
    <xf numFmtId="49" fontId="6" fillId="0" borderId="27" xfId="0" applyNumberFormat="1" applyFont="1" applyFill="1" applyBorder="1" applyAlignment="1">
      <alignment horizontal="center" vertical="center" wrapText="1"/>
    </xf>
    <xf numFmtId="165" fontId="6" fillId="0" borderId="27" xfId="0" applyNumberFormat="1" applyFont="1" applyFill="1" applyBorder="1" applyAlignment="1">
      <alignment horizontal="center" vertical="center"/>
    </xf>
    <xf numFmtId="0" fontId="6" fillId="0" borderId="27" xfId="0" applyFont="1" applyFill="1" applyBorder="1" applyAlignment="1">
      <alignment horizontal="center" vertical="center"/>
    </xf>
    <xf numFmtId="49" fontId="31" fillId="18" borderId="27" xfId="15" applyNumberFormat="1" applyBorder="1" applyAlignment="1">
      <alignment horizontal="center" vertical="center" wrapText="1"/>
    </xf>
    <xf numFmtId="1" fontId="6" fillId="17" borderId="27" xfId="3" applyNumberFormat="1" applyFont="1" applyFill="1" applyBorder="1" applyAlignment="1">
      <alignment horizontal="left" vertical="center" wrapText="1"/>
    </xf>
    <xf numFmtId="165" fontId="6" fillId="17" borderId="27" xfId="3" applyNumberFormat="1" applyFont="1" applyFill="1" applyBorder="1" applyAlignment="1">
      <alignment horizontal="center" vertical="center" wrapText="1"/>
    </xf>
    <xf numFmtId="49" fontId="12" fillId="17" borderId="27" xfId="0" applyNumberFormat="1" applyFont="1" applyFill="1" applyBorder="1" applyAlignment="1">
      <alignment horizontal="center" vertical="center" wrapText="1"/>
    </xf>
    <xf numFmtId="165" fontId="6" fillId="14" borderId="27" xfId="0" applyNumberFormat="1" applyFont="1" applyFill="1" applyBorder="1" applyAlignment="1">
      <alignment horizontal="center" vertical="center"/>
    </xf>
    <xf numFmtId="0" fontId="6" fillId="14" borderId="27" xfId="0" applyFont="1" applyFill="1" applyBorder="1" applyAlignment="1">
      <alignment horizontal="left" vertical="center" wrapText="1"/>
    </xf>
    <xf numFmtId="0" fontId="6" fillId="17" borderId="27" xfId="0" applyFont="1" applyFill="1" applyBorder="1" applyAlignment="1">
      <alignment vertical="center" wrapText="1"/>
    </xf>
    <xf numFmtId="1" fontId="6" fillId="17" borderId="27" xfId="0" applyNumberFormat="1" applyFont="1" applyFill="1" applyBorder="1" applyAlignment="1">
      <alignment horizontal="center" vertical="center"/>
    </xf>
    <xf numFmtId="49" fontId="6" fillId="17" borderId="27" xfId="0" applyNumberFormat="1" applyFont="1" applyFill="1" applyBorder="1" applyAlignment="1">
      <alignment horizontal="center" vertical="center"/>
    </xf>
    <xf numFmtId="165" fontId="6" fillId="17" borderId="27" xfId="0" applyNumberFormat="1" applyFont="1" applyFill="1" applyBorder="1" applyAlignment="1">
      <alignment horizontal="center" vertical="center"/>
    </xf>
    <xf numFmtId="49" fontId="6" fillId="17" borderId="27" xfId="0" applyNumberFormat="1" applyFont="1" applyFill="1" applyBorder="1" applyAlignment="1">
      <alignment horizontal="center" vertical="center" wrapText="1"/>
    </xf>
    <xf numFmtId="0" fontId="6" fillId="17" borderId="27" xfId="0" applyNumberFormat="1" applyFont="1" applyFill="1" applyBorder="1" applyAlignment="1">
      <alignment horizontal="center" vertical="center"/>
    </xf>
    <xf numFmtId="0" fontId="12" fillId="17" borderId="27" xfId="0" applyFont="1" applyFill="1" applyBorder="1" applyAlignment="1">
      <alignment horizontal="left" vertical="center" wrapText="1"/>
    </xf>
    <xf numFmtId="1" fontId="6" fillId="17" borderId="27" xfId="0" applyNumberFormat="1" applyFont="1" applyFill="1" applyBorder="1" applyAlignment="1">
      <alignment horizontal="center" vertical="center" wrapText="1"/>
    </xf>
    <xf numFmtId="165" fontId="6" fillId="17" borderId="27" xfId="0" applyNumberFormat="1" applyFont="1" applyFill="1" applyBorder="1" applyAlignment="1">
      <alignment horizontal="center" vertical="center" wrapText="1"/>
    </xf>
    <xf numFmtId="9" fontId="6" fillId="17" borderId="27" xfId="0" applyNumberFormat="1" applyFont="1" applyFill="1" applyBorder="1" applyAlignment="1">
      <alignment horizontal="left" vertical="center" wrapText="1"/>
    </xf>
    <xf numFmtId="9" fontId="6" fillId="17" borderId="27" xfId="0" applyNumberFormat="1" applyFont="1" applyFill="1" applyBorder="1" applyAlignment="1">
      <alignment horizontal="center" vertical="center" wrapText="1"/>
    </xf>
    <xf numFmtId="164" fontId="6" fillId="17" borderId="27" xfId="0" applyNumberFormat="1" applyFont="1" applyFill="1" applyBorder="1" applyAlignment="1">
      <alignment horizontal="center" vertical="center" wrapText="1"/>
    </xf>
    <xf numFmtId="165" fontId="12" fillId="17" borderId="27" xfId="0" applyNumberFormat="1" applyFont="1" applyFill="1" applyBorder="1" applyAlignment="1">
      <alignment horizontal="center" vertical="center" wrapText="1"/>
    </xf>
    <xf numFmtId="165" fontId="34" fillId="17" borderId="27" xfId="0" applyNumberFormat="1" applyFont="1" applyFill="1" applyBorder="1" applyAlignment="1">
      <alignment horizontal="center" vertical="center" wrapText="1"/>
    </xf>
    <xf numFmtId="0" fontId="6" fillId="17" borderId="27" xfId="0" applyNumberFormat="1" applyFont="1" applyFill="1" applyBorder="1" applyAlignment="1">
      <alignment horizontal="center" vertical="center" wrapText="1"/>
    </xf>
    <xf numFmtId="0" fontId="12" fillId="0" borderId="27" xfId="0" applyFont="1" applyFill="1" applyBorder="1" applyAlignment="1">
      <alignment horizontal="left" vertical="center" wrapText="1"/>
    </xf>
    <xf numFmtId="165" fontId="6" fillId="0" borderId="27" xfId="0" applyNumberFormat="1" applyFont="1" applyFill="1" applyBorder="1" applyAlignment="1">
      <alignment horizontal="center" vertical="center" wrapText="1"/>
    </xf>
    <xf numFmtId="49" fontId="12" fillId="0" borderId="27" xfId="0" applyNumberFormat="1" applyFont="1" applyFill="1" applyBorder="1" applyAlignment="1">
      <alignment horizontal="center" vertical="center" wrapText="1"/>
    </xf>
    <xf numFmtId="0" fontId="12" fillId="14" borderId="27" xfId="0" applyFont="1" applyFill="1" applyBorder="1" applyAlignment="1">
      <alignment horizontal="left" vertical="center" wrapText="1"/>
    </xf>
    <xf numFmtId="1" fontId="6" fillId="14" borderId="27" xfId="0" applyNumberFormat="1" applyFont="1" applyFill="1" applyBorder="1" applyAlignment="1">
      <alignment horizontal="center" vertical="center" wrapText="1"/>
    </xf>
    <xf numFmtId="49" fontId="6" fillId="14" borderId="27" xfId="0" applyNumberFormat="1" applyFont="1" applyFill="1" applyBorder="1" applyAlignment="1">
      <alignment horizontal="center" vertical="center" wrapText="1"/>
    </xf>
    <xf numFmtId="0" fontId="6" fillId="17" borderId="27" xfId="0" applyFont="1" applyFill="1" applyBorder="1" applyAlignment="1">
      <alignment horizontal="left" vertical="center" wrapText="1"/>
    </xf>
    <xf numFmtId="9" fontId="6" fillId="0" borderId="27" xfId="0" applyNumberFormat="1" applyFont="1" applyFill="1" applyBorder="1" applyAlignment="1">
      <alignment horizontal="left" vertical="center" wrapText="1"/>
    </xf>
    <xf numFmtId="164" fontId="6" fillId="0" borderId="27" xfId="0" applyNumberFormat="1" applyFont="1" applyFill="1" applyBorder="1" applyAlignment="1">
      <alignment horizontal="center" vertical="center" wrapText="1"/>
    </xf>
    <xf numFmtId="165" fontId="12" fillId="0" borderId="27" xfId="0" applyNumberFormat="1" applyFont="1" applyFill="1" applyBorder="1" applyAlignment="1">
      <alignment horizontal="center" vertical="center" wrapText="1"/>
    </xf>
    <xf numFmtId="9" fontId="6" fillId="0" borderId="27" xfId="0" applyNumberFormat="1" applyFont="1" applyFill="1" applyBorder="1" applyAlignment="1">
      <alignment horizontal="center" vertical="center" wrapText="1"/>
    </xf>
    <xf numFmtId="9" fontId="6" fillId="0" borderId="27" xfId="0" applyNumberFormat="1" applyFont="1" applyFill="1" applyBorder="1" applyAlignment="1">
      <alignment horizontal="left" vertical="center"/>
    </xf>
    <xf numFmtId="9" fontId="6" fillId="0" borderId="27" xfId="0" applyNumberFormat="1" applyFont="1" applyFill="1" applyBorder="1" applyAlignment="1">
      <alignment horizontal="center" vertical="center"/>
    </xf>
    <xf numFmtId="0" fontId="4" fillId="0" borderId="27" xfId="0" applyFont="1" applyFill="1" applyBorder="1"/>
    <xf numFmtId="0" fontId="6" fillId="0" borderId="27" xfId="0" applyNumberFormat="1" applyFont="1" applyFill="1" applyBorder="1" applyAlignment="1">
      <alignment horizontal="center" vertical="center" wrapText="1"/>
    </xf>
    <xf numFmtId="9" fontId="6" fillId="17" borderId="27" xfId="0" applyNumberFormat="1" applyFont="1" applyFill="1" applyBorder="1" applyAlignment="1">
      <alignment horizontal="center" vertical="center"/>
    </xf>
    <xf numFmtId="0" fontId="5" fillId="17" borderId="27" xfId="3" applyFont="1" applyFill="1" applyBorder="1" applyAlignment="1">
      <alignment horizontal="left" vertical="center" wrapText="1"/>
    </xf>
    <xf numFmtId="1" fontId="5" fillId="17" borderId="27" xfId="3" applyNumberFormat="1" applyFont="1" applyFill="1" applyBorder="1" applyAlignment="1">
      <alignment horizontal="center" vertical="center"/>
    </xf>
    <xf numFmtId="0" fontId="5" fillId="17" borderId="27" xfId="0" applyFont="1" applyFill="1" applyBorder="1" applyAlignment="1">
      <alignment horizontal="center" vertical="center" wrapText="1"/>
    </xf>
    <xf numFmtId="1" fontId="6" fillId="17" borderId="27" xfId="3" applyNumberFormat="1" applyFont="1" applyFill="1" applyBorder="1" applyAlignment="1">
      <alignment horizontal="center" vertical="center"/>
    </xf>
    <xf numFmtId="9" fontId="6" fillId="14" borderId="27" xfId="0" applyNumberFormat="1" applyFont="1" applyFill="1" applyBorder="1" applyAlignment="1">
      <alignment horizontal="center" vertical="center" wrapText="1"/>
    </xf>
    <xf numFmtId="164" fontId="6" fillId="14" borderId="27" xfId="0" applyNumberFormat="1" applyFont="1" applyFill="1" applyBorder="1" applyAlignment="1">
      <alignment horizontal="center" vertical="center" wrapText="1"/>
    </xf>
    <xf numFmtId="165" fontId="12" fillId="14" borderId="27" xfId="0" applyNumberFormat="1" applyFont="1" applyFill="1" applyBorder="1" applyAlignment="1">
      <alignment horizontal="center" vertical="center" wrapText="1"/>
    </xf>
    <xf numFmtId="49" fontId="12" fillId="14" borderId="27" xfId="0" applyNumberFormat="1" applyFont="1" applyFill="1" applyBorder="1" applyAlignment="1">
      <alignment horizontal="center" vertical="center" wrapText="1"/>
    </xf>
    <xf numFmtId="0" fontId="6" fillId="14" borderId="27" xfId="3" applyFont="1" applyFill="1" applyBorder="1" applyAlignment="1">
      <alignment vertical="center" wrapText="1"/>
    </xf>
    <xf numFmtId="0" fontId="4" fillId="14" borderId="27" xfId="0" applyFont="1" applyFill="1" applyBorder="1"/>
    <xf numFmtId="9" fontId="6" fillId="14" borderId="27" xfId="0" applyNumberFormat="1" applyFont="1" applyFill="1" applyBorder="1" applyAlignment="1">
      <alignment horizontal="left" vertical="center" wrapText="1"/>
    </xf>
    <xf numFmtId="9" fontId="6" fillId="14" borderId="27" xfId="0" applyNumberFormat="1" applyFont="1" applyFill="1" applyBorder="1" applyAlignment="1">
      <alignment horizontal="center" vertical="center"/>
    </xf>
    <xf numFmtId="0" fontId="5" fillId="14" borderId="27" xfId="0" applyFont="1" applyFill="1" applyBorder="1" applyAlignment="1">
      <alignment vertical="center"/>
    </xf>
    <xf numFmtId="1" fontId="12" fillId="17" borderId="27" xfId="0" applyNumberFormat="1" applyFont="1" applyFill="1" applyBorder="1" applyAlignment="1">
      <alignment horizontal="center" vertical="center" wrapText="1"/>
    </xf>
    <xf numFmtId="0" fontId="4" fillId="17" borderId="27" xfId="0" applyFont="1" applyFill="1" applyBorder="1"/>
    <xf numFmtId="1" fontId="6" fillId="14" borderId="27" xfId="0" applyNumberFormat="1" applyFont="1" applyFill="1" applyBorder="1" applyAlignment="1">
      <alignment horizontal="center" vertical="center"/>
    </xf>
    <xf numFmtId="0" fontId="5" fillId="14" borderId="27" xfId="0" applyFont="1" applyFill="1" applyBorder="1" applyAlignment="1">
      <alignment horizontal="left" vertical="center" wrapText="1"/>
    </xf>
    <xf numFmtId="1" fontId="6" fillId="14" borderId="27" xfId="3" applyNumberFormat="1" applyFont="1" applyFill="1" applyBorder="1" applyAlignment="1">
      <alignment horizontal="left" vertical="center" wrapText="1"/>
    </xf>
    <xf numFmtId="165" fontId="6" fillId="14" borderId="27" xfId="3" applyNumberFormat="1" applyFont="1" applyFill="1" applyBorder="1" applyAlignment="1">
      <alignment horizontal="center" vertical="center" wrapText="1"/>
    </xf>
    <xf numFmtId="0" fontId="12" fillId="17" borderId="27" xfId="0" applyFont="1" applyFill="1" applyBorder="1" applyAlignment="1">
      <alignment horizontal="center" vertical="center" wrapText="1"/>
    </xf>
    <xf numFmtId="1" fontId="12" fillId="14" borderId="27" xfId="0" applyNumberFormat="1" applyFont="1" applyFill="1" applyBorder="1" applyAlignment="1">
      <alignment horizontal="center" vertical="center" wrapText="1"/>
    </xf>
    <xf numFmtId="0" fontId="12" fillId="14" borderId="27" xfId="0" applyFont="1" applyFill="1" applyBorder="1" applyAlignment="1">
      <alignment vertical="center" wrapText="1"/>
    </xf>
    <xf numFmtId="0" fontId="12" fillId="14" borderId="27" xfId="0" applyFont="1" applyFill="1" applyBorder="1" applyAlignment="1">
      <alignment horizontal="center" vertical="center" wrapText="1"/>
    </xf>
    <xf numFmtId="0" fontId="5" fillId="14" borderId="27" xfId="0" applyFont="1" applyFill="1" applyBorder="1" applyAlignment="1">
      <alignment horizontal="center" vertical="center" wrapText="1"/>
    </xf>
    <xf numFmtId="165" fontId="5" fillId="14" borderId="27" xfId="0" applyNumberFormat="1" applyFont="1" applyFill="1" applyBorder="1" applyAlignment="1">
      <alignment horizontal="center" vertical="center"/>
    </xf>
    <xf numFmtId="0" fontId="6" fillId="14" borderId="27" xfId="0" applyFont="1" applyFill="1" applyBorder="1" applyAlignment="1">
      <alignment vertical="center"/>
    </xf>
    <xf numFmtId="1" fontId="5" fillId="14" borderId="27" xfId="0" applyNumberFormat="1" applyFont="1" applyFill="1" applyBorder="1" applyAlignment="1">
      <alignment horizontal="center" vertical="center"/>
    </xf>
    <xf numFmtId="0" fontId="6" fillId="14" borderId="27" xfId="0" applyFont="1" applyFill="1" applyBorder="1" applyAlignment="1">
      <alignment vertical="center" wrapText="1"/>
    </xf>
    <xf numFmtId="16" fontId="5" fillId="17" borderId="27" xfId="0" applyNumberFormat="1" applyFont="1" applyFill="1" applyBorder="1" applyAlignment="1">
      <alignment horizontal="center" vertical="center" wrapText="1"/>
    </xf>
    <xf numFmtId="0" fontId="33" fillId="16" borderId="32" xfId="0" applyFont="1" applyFill="1" applyBorder="1" applyAlignment="1">
      <alignment horizontal="center" vertical="center" textRotation="90" wrapText="1"/>
    </xf>
    <xf numFmtId="0" fontId="33" fillId="16" borderId="28" xfId="0" applyFont="1" applyFill="1" applyBorder="1" applyAlignment="1">
      <alignment horizontal="center" vertical="center" textRotation="90" wrapText="1"/>
    </xf>
    <xf numFmtId="0" fontId="33" fillId="16" borderId="28" xfId="1" applyFont="1" applyFill="1" applyBorder="1" applyAlignment="1">
      <alignment horizontal="center" vertical="center" textRotation="90" wrapText="1"/>
    </xf>
    <xf numFmtId="0" fontId="6" fillId="0" borderId="33" xfId="0" applyFont="1" applyFill="1" applyBorder="1" applyAlignment="1">
      <alignment horizontal="left" vertical="center" wrapText="1"/>
    </xf>
    <xf numFmtId="1" fontId="6" fillId="0" borderId="33" xfId="0" applyNumberFormat="1" applyFont="1" applyFill="1" applyBorder="1" applyAlignment="1">
      <alignment horizontal="center" vertical="center" wrapText="1"/>
    </xf>
    <xf numFmtId="49" fontId="6" fillId="0" borderId="33" xfId="0" applyNumberFormat="1" applyFont="1" applyFill="1" applyBorder="1" applyAlignment="1">
      <alignment horizontal="center" vertical="center"/>
    </xf>
    <xf numFmtId="165" fontId="5" fillId="0" borderId="33" xfId="0" applyNumberFormat="1" applyFont="1" applyFill="1" applyBorder="1" applyAlignment="1">
      <alignment horizontal="center" vertical="center"/>
    </xf>
    <xf numFmtId="49" fontId="6" fillId="0" borderId="33" xfId="0" applyNumberFormat="1" applyFont="1" applyFill="1" applyBorder="1" applyAlignment="1">
      <alignment horizontal="center" vertical="center" wrapText="1"/>
    </xf>
    <xf numFmtId="165" fontId="6" fillId="0" borderId="33" xfId="0" applyNumberFormat="1" applyFont="1" applyFill="1" applyBorder="1" applyAlignment="1">
      <alignment horizontal="center" vertical="center"/>
    </xf>
    <xf numFmtId="165" fontId="6" fillId="0" borderId="34" xfId="0" applyNumberFormat="1" applyFont="1" applyFill="1" applyBorder="1" applyAlignment="1">
      <alignment horizontal="center" vertical="center"/>
    </xf>
    <xf numFmtId="165" fontId="6" fillId="0" borderId="35" xfId="0" applyNumberFormat="1" applyFont="1" applyFill="1" applyBorder="1" applyAlignment="1">
      <alignment horizontal="center" vertical="center"/>
    </xf>
    <xf numFmtId="0" fontId="6" fillId="0" borderId="36" xfId="0" applyFont="1" applyFill="1" applyBorder="1" applyAlignment="1">
      <alignment horizontal="left" vertical="center" wrapText="1"/>
    </xf>
    <xf numFmtId="1" fontId="6" fillId="0" borderId="36" xfId="0" applyNumberFormat="1" applyFont="1" applyFill="1" applyBorder="1" applyAlignment="1">
      <alignment horizontal="center" vertical="center" wrapText="1"/>
    </xf>
    <xf numFmtId="49" fontId="6" fillId="0" borderId="36" xfId="0" applyNumberFormat="1" applyFont="1" applyFill="1" applyBorder="1" applyAlignment="1">
      <alignment horizontal="center" vertical="center"/>
    </xf>
    <xf numFmtId="165" fontId="6" fillId="0" borderId="36" xfId="0" applyNumberFormat="1" applyFont="1" applyFill="1" applyBorder="1" applyAlignment="1">
      <alignment horizontal="center" vertical="center"/>
    </xf>
    <xf numFmtId="49" fontId="28" fillId="0" borderId="36" xfId="0" applyNumberFormat="1" applyFont="1" applyFill="1" applyBorder="1" applyAlignment="1">
      <alignment horizontal="center" vertical="center" wrapText="1"/>
    </xf>
    <xf numFmtId="49" fontId="32" fillId="0" borderId="37" xfId="0" applyNumberFormat="1" applyFont="1" applyFill="1" applyBorder="1" applyAlignment="1">
      <alignment vertical="center" wrapText="1"/>
    </xf>
    <xf numFmtId="1" fontId="6" fillId="17" borderId="33" xfId="3" applyNumberFormat="1" applyFont="1" applyFill="1" applyBorder="1" applyAlignment="1">
      <alignment horizontal="left" vertical="center" wrapText="1"/>
    </xf>
    <xf numFmtId="165" fontId="6" fillId="17" borderId="33" xfId="3" applyNumberFormat="1" applyFont="1" applyFill="1" applyBorder="1" applyAlignment="1">
      <alignment horizontal="center" vertical="center" wrapText="1"/>
    </xf>
    <xf numFmtId="49" fontId="12" fillId="17" borderId="33" xfId="0" applyNumberFormat="1" applyFont="1" applyFill="1" applyBorder="1" applyAlignment="1">
      <alignment horizontal="center" vertical="center" wrapText="1"/>
    </xf>
    <xf numFmtId="1" fontId="6" fillId="17" borderId="34" xfId="3" applyNumberFormat="1" applyFont="1" applyFill="1" applyBorder="1" applyAlignment="1">
      <alignment horizontal="center" vertical="center" wrapText="1"/>
    </xf>
    <xf numFmtId="1" fontId="6" fillId="17" borderId="35" xfId="3" applyNumberFormat="1" applyFont="1" applyFill="1" applyBorder="1" applyAlignment="1">
      <alignment horizontal="center" vertical="center" wrapText="1"/>
    </xf>
    <xf numFmtId="1" fontId="6" fillId="17" borderId="36" xfId="3" applyNumberFormat="1" applyFont="1" applyFill="1" applyBorder="1" applyAlignment="1">
      <alignment horizontal="left" vertical="center" wrapText="1"/>
    </xf>
    <xf numFmtId="165" fontId="6" fillId="17" borderId="36" xfId="3" applyNumberFormat="1" applyFont="1" applyFill="1" applyBorder="1" applyAlignment="1">
      <alignment horizontal="center" vertical="center" wrapText="1"/>
    </xf>
    <xf numFmtId="49" fontId="28" fillId="17" borderId="36" xfId="0" applyNumberFormat="1" applyFont="1" applyFill="1" applyBorder="1" applyAlignment="1">
      <alignment horizontal="center" vertical="center" wrapText="1"/>
    </xf>
    <xf numFmtId="165" fontId="6" fillId="14" borderId="33" xfId="0" applyNumberFormat="1" applyFont="1" applyFill="1" applyBorder="1" applyAlignment="1">
      <alignment horizontal="center" vertical="center"/>
    </xf>
    <xf numFmtId="165" fontId="32" fillId="14" borderId="35" xfId="0" applyNumberFormat="1" applyFont="1" applyFill="1" applyBorder="1" applyAlignment="1">
      <alignment horizontal="left" vertical="center" wrapText="1"/>
    </xf>
    <xf numFmtId="49" fontId="32" fillId="0" borderId="35" xfId="0" applyNumberFormat="1" applyFont="1" applyBorder="1" applyAlignment="1">
      <alignment horizontal="left" vertical="center" wrapText="1"/>
    </xf>
    <xf numFmtId="0" fontId="6" fillId="14" borderId="36" xfId="0" applyFont="1" applyFill="1" applyBorder="1" applyAlignment="1">
      <alignment horizontal="left" vertical="center" wrapText="1"/>
    </xf>
    <xf numFmtId="165" fontId="6" fillId="14" borderId="36" xfId="0" applyNumberFormat="1" applyFont="1" applyFill="1" applyBorder="1" applyAlignment="1">
      <alignment horizontal="center" vertical="center"/>
    </xf>
    <xf numFmtId="49" fontId="6" fillId="0" borderId="36" xfId="0" applyNumberFormat="1" applyFont="1" applyFill="1" applyBorder="1" applyAlignment="1">
      <alignment horizontal="center" vertical="center" wrapText="1"/>
    </xf>
    <xf numFmtId="0" fontId="32" fillId="0" borderId="37" xfId="0" applyFont="1" applyBorder="1" applyAlignment="1">
      <alignment horizontal="left" vertical="center" wrapText="1"/>
    </xf>
    <xf numFmtId="0" fontId="6" fillId="17" borderId="33" xfId="0" applyFont="1" applyFill="1" applyBorder="1" applyAlignment="1">
      <alignment vertical="center" wrapText="1"/>
    </xf>
    <xf numFmtId="1" fontId="6" fillId="17" borderId="33" xfId="0" applyNumberFormat="1" applyFont="1" applyFill="1" applyBorder="1" applyAlignment="1">
      <alignment horizontal="center" vertical="center"/>
    </xf>
    <xf numFmtId="49" fontId="6" fillId="17" borderId="33" xfId="0" applyNumberFormat="1" applyFont="1" applyFill="1" applyBorder="1" applyAlignment="1">
      <alignment horizontal="center" vertical="center"/>
    </xf>
    <xf numFmtId="165" fontId="6" fillId="17" borderId="33" xfId="0" applyNumberFormat="1" applyFont="1" applyFill="1" applyBorder="1" applyAlignment="1">
      <alignment horizontal="center" vertical="center"/>
    </xf>
    <xf numFmtId="49" fontId="6" fillId="17" borderId="33" xfId="0" applyNumberFormat="1" applyFont="1" applyFill="1" applyBorder="1" applyAlignment="1">
      <alignment horizontal="center" vertical="center" wrapText="1"/>
    </xf>
    <xf numFmtId="165" fontId="6" fillId="17" borderId="34" xfId="0" applyNumberFormat="1" applyFont="1" applyFill="1" applyBorder="1" applyAlignment="1">
      <alignment horizontal="center" vertical="center"/>
    </xf>
    <xf numFmtId="165" fontId="6" fillId="17" borderId="35" xfId="0" applyNumberFormat="1" applyFont="1" applyFill="1" applyBorder="1" applyAlignment="1">
      <alignment horizontal="center" vertical="center"/>
    </xf>
    <xf numFmtId="165" fontId="12" fillId="17" borderId="35" xfId="0" applyNumberFormat="1" applyFont="1" applyFill="1" applyBorder="1" applyAlignment="1">
      <alignment horizontal="center" vertical="center" wrapText="1"/>
    </xf>
    <xf numFmtId="49" fontId="32" fillId="17" borderId="35" xfId="0" applyNumberFormat="1" applyFont="1" applyFill="1" applyBorder="1" applyAlignment="1">
      <alignment vertical="center" wrapText="1"/>
    </xf>
    <xf numFmtId="9" fontId="6" fillId="17" borderId="36" xfId="0" applyNumberFormat="1" applyFont="1" applyFill="1" applyBorder="1" applyAlignment="1">
      <alignment horizontal="left" vertical="center" wrapText="1"/>
    </xf>
    <xf numFmtId="1" fontId="6" fillId="17" borderId="36" xfId="0" applyNumberFormat="1" applyFont="1" applyFill="1" applyBorder="1" applyAlignment="1">
      <alignment horizontal="center" vertical="center" wrapText="1"/>
    </xf>
    <xf numFmtId="9" fontId="6" fillId="17" borderId="36" xfId="0" applyNumberFormat="1" applyFont="1" applyFill="1" applyBorder="1" applyAlignment="1">
      <alignment horizontal="center" vertical="center" wrapText="1"/>
    </xf>
    <xf numFmtId="0" fontId="6" fillId="17" borderId="36" xfId="0" applyNumberFormat="1" applyFont="1" applyFill="1" applyBorder="1" applyAlignment="1">
      <alignment horizontal="center" vertical="center" wrapText="1"/>
    </xf>
    <xf numFmtId="165" fontId="12" fillId="17" borderId="36" xfId="0" applyNumberFormat="1" applyFont="1" applyFill="1" applyBorder="1" applyAlignment="1">
      <alignment horizontal="center" vertical="center" wrapText="1"/>
    </xf>
    <xf numFmtId="49" fontId="6" fillId="17" borderId="36" xfId="0" applyNumberFormat="1" applyFont="1" applyFill="1" applyBorder="1" applyAlignment="1">
      <alignment horizontal="center" vertical="center" wrapText="1"/>
    </xf>
    <xf numFmtId="0" fontId="12" fillId="0" borderId="33" xfId="0" applyFont="1" applyFill="1" applyBorder="1" applyAlignment="1">
      <alignment horizontal="left" vertical="center" wrapText="1"/>
    </xf>
    <xf numFmtId="165" fontId="6" fillId="0" borderId="33" xfId="0" applyNumberFormat="1" applyFont="1" applyFill="1" applyBorder="1" applyAlignment="1">
      <alignment horizontal="center" vertical="center" wrapText="1"/>
    </xf>
    <xf numFmtId="165" fontId="6" fillId="0" borderId="34" xfId="0" applyNumberFormat="1" applyFont="1" applyFill="1" applyBorder="1" applyAlignment="1">
      <alignment horizontal="center" vertical="center" wrapText="1"/>
    </xf>
    <xf numFmtId="165" fontId="6" fillId="0" borderId="35" xfId="0" applyNumberFormat="1" applyFont="1" applyFill="1" applyBorder="1" applyAlignment="1">
      <alignment horizontal="center" vertical="center" wrapText="1"/>
    </xf>
    <xf numFmtId="165" fontId="32" fillId="0" borderId="35" xfId="0" applyNumberFormat="1" applyFont="1" applyFill="1" applyBorder="1" applyAlignment="1">
      <alignment horizontal="left" vertical="center" wrapText="1"/>
    </xf>
    <xf numFmtId="1" fontId="6" fillId="14" borderId="36" xfId="0" applyNumberFormat="1" applyFont="1" applyFill="1" applyBorder="1" applyAlignment="1">
      <alignment horizontal="center" vertical="center" wrapText="1"/>
    </xf>
    <xf numFmtId="49" fontId="6" fillId="14" borderId="36" xfId="0" applyNumberFormat="1" applyFont="1" applyFill="1" applyBorder="1" applyAlignment="1">
      <alignment horizontal="center" vertical="center" wrapText="1"/>
    </xf>
    <xf numFmtId="165" fontId="6" fillId="14" borderId="36" xfId="0" applyNumberFormat="1" applyFont="1" applyFill="1" applyBorder="1" applyAlignment="1">
      <alignment horizontal="center" vertical="center" wrapText="1"/>
    </xf>
    <xf numFmtId="0" fontId="4" fillId="0" borderId="37" xfId="0" applyFont="1" applyFill="1" applyBorder="1" applyAlignment="1">
      <alignment horizontal="left" vertical="center" wrapText="1"/>
    </xf>
    <xf numFmtId="0" fontId="12" fillId="17" borderId="33" xfId="0" applyFont="1" applyFill="1" applyBorder="1" applyAlignment="1">
      <alignment horizontal="left" vertical="center" wrapText="1"/>
    </xf>
    <xf numFmtId="165" fontId="6" fillId="17" borderId="33" xfId="0" applyNumberFormat="1" applyFont="1" applyFill="1" applyBorder="1" applyAlignment="1">
      <alignment horizontal="center" vertical="center" wrapText="1"/>
    </xf>
    <xf numFmtId="165" fontId="6" fillId="17" borderId="34" xfId="0" applyNumberFormat="1" applyFont="1" applyFill="1" applyBorder="1" applyAlignment="1">
      <alignment horizontal="center" vertical="center" wrapText="1"/>
    </xf>
    <xf numFmtId="0" fontId="6" fillId="17" borderId="35" xfId="0" applyFont="1" applyFill="1" applyBorder="1" applyAlignment="1">
      <alignment horizontal="left" vertical="center" wrapText="1"/>
    </xf>
    <xf numFmtId="0" fontId="32" fillId="17" borderId="35" xfId="0" applyFont="1" applyFill="1" applyBorder="1" applyAlignment="1">
      <alignment horizontal="left" vertical="center" wrapText="1"/>
    </xf>
    <xf numFmtId="49" fontId="12" fillId="17" borderId="36" xfId="0" applyNumberFormat="1" applyFont="1" applyFill="1" applyBorder="1" applyAlignment="1">
      <alignment horizontal="center" vertical="center" wrapText="1"/>
    </xf>
    <xf numFmtId="9" fontId="6" fillId="0" borderId="33" xfId="0" applyNumberFormat="1" applyFont="1" applyFill="1" applyBorder="1" applyAlignment="1">
      <alignment horizontal="left" vertical="center" wrapText="1"/>
    </xf>
    <xf numFmtId="0" fontId="6" fillId="0" borderId="33" xfId="0" applyFont="1" applyFill="1" applyBorder="1" applyAlignment="1">
      <alignment horizontal="center" vertical="center"/>
    </xf>
    <xf numFmtId="164" fontId="6" fillId="0" borderId="33" xfId="0" applyNumberFormat="1" applyFont="1" applyFill="1" applyBorder="1" applyAlignment="1">
      <alignment horizontal="center" vertical="center" wrapText="1"/>
    </xf>
    <xf numFmtId="165" fontId="12" fillId="0" borderId="33" xfId="0" applyNumberFormat="1" applyFont="1" applyFill="1" applyBorder="1" applyAlignment="1">
      <alignment horizontal="center" vertical="center" wrapText="1"/>
    </xf>
    <xf numFmtId="49" fontId="12" fillId="0" borderId="33" xfId="0" applyNumberFormat="1" applyFont="1" applyFill="1" applyBorder="1" applyAlignment="1">
      <alignment horizontal="center" vertical="center" wrapText="1"/>
    </xf>
    <xf numFmtId="165" fontId="12" fillId="0" borderId="34" xfId="0" applyNumberFormat="1" applyFont="1" applyFill="1" applyBorder="1" applyAlignment="1">
      <alignment horizontal="center" vertical="center" wrapText="1"/>
    </xf>
    <xf numFmtId="165" fontId="12" fillId="0" borderId="35" xfId="0" applyNumberFormat="1" applyFont="1" applyFill="1" applyBorder="1" applyAlignment="1">
      <alignment horizontal="center" vertical="center" wrapText="1"/>
    </xf>
    <xf numFmtId="0" fontId="32" fillId="0" borderId="35" xfId="0" applyFont="1" applyFill="1" applyBorder="1" applyAlignment="1">
      <alignment vertical="center" wrapText="1"/>
    </xf>
    <xf numFmtId="165" fontId="35" fillId="0" borderId="35" xfId="0" applyNumberFormat="1" applyFont="1" applyFill="1" applyBorder="1" applyAlignment="1">
      <alignment horizontal="left" vertical="center" wrapText="1"/>
    </xf>
    <xf numFmtId="0" fontId="4" fillId="0" borderId="35" xfId="0" applyFont="1" applyFill="1" applyBorder="1" applyAlignment="1">
      <alignment vertical="center" wrapText="1"/>
    </xf>
    <xf numFmtId="9" fontId="6" fillId="0" borderId="36" xfId="0" applyNumberFormat="1" applyFont="1" applyFill="1" applyBorder="1" applyAlignment="1">
      <alignment horizontal="left" vertical="center" wrapText="1"/>
    </xf>
    <xf numFmtId="9" fontId="6" fillId="0" borderId="36" xfId="0" applyNumberFormat="1" applyFont="1" applyFill="1" applyBorder="1" applyAlignment="1">
      <alignment horizontal="center" vertical="center"/>
    </xf>
    <xf numFmtId="164" fontId="6" fillId="0" borderId="36" xfId="0" applyNumberFormat="1" applyFont="1" applyFill="1" applyBorder="1" applyAlignment="1">
      <alignment horizontal="center" vertical="center" wrapText="1"/>
    </xf>
    <xf numFmtId="165" fontId="12" fillId="0" borderId="36" xfId="0" applyNumberFormat="1" applyFont="1" applyFill="1" applyBorder="1" applyAlignment="1">
      <alignment horizontal="center" vertical="center" wrapText="1"/>
    </xf>
    <xf numFmtId="49" fontId="12" fillId="0" borderId="36" xfId="0" applyNumberFormat="1" applyFont="1" applyFill="1" applyBorder="1" applyAlignment="1">
      <alignment horizontal="center" vertical="center" wrapText="1"/>
    </xf>
    <xf numFmtId="0" fontId="4" fillId="0" borderId="37" xfId="0" applyFont="1" applyFill="1" applyBorder="1" applyAlignment="1">
      <alignment vertical="center"/>
    </xf>
    <xf numFmtId="1" fontId="6" fillId="17" borderId="33" xfId="0" applyNumberFormat="1" applyFont="1" applyFill="1" applyBorder="1" applyAlignment="1">
      <alignment horizontal="center" vertical="center" wrapText="1"/>
    </xf>
    <xf numFmtId="9" fontId="6" fillId="17" borderId="33" xfId="0" applyNumberFormat="1" applyFont="1" applyFill="1" applyBorder="1" applyAlignment="1">
      <alignment horizontal="center" vertical="center"/>
    </xf>
    <xf numFmtId="164" fontId="6" fillId="17" borderId="33" xfId="0" applyNumberFormat="1" applyFont="1" applyFill="1" applyBorder="1" applyAlignment="1">
      <alignment horizontal="center" vertical="center" wrapText="1"/>
    </xf>
    <xf numFmtId="165" fontId="12" fillId="17" borderId="33" xfId="0" applyNumberFormat="1" applyFont="1" applyFill="1" applyBorder="1" applyAlignment="1">
      <alignment horizontal="center" vertical="center" wrapText="1"/>
    </xf>
    <xf numFmtId="0" fontId="32" fillId="17" borderId="35" xfId="0" applyFont="1" applyFill="1" applyBorder="1" applyAlignment="1">
      <alignment vertical="center" wrapText="1"/>
    </xf>
    <xf numFmtId="0" fontId="4" fillId="17" borderId="35" xfId="0" applyFont="1" applyFill="1" applyBorder="1" applyAlignment="1">
      <alignment horizontal="left" vertical="center" wrapText="1"/>
    </xf>
    <xf numFmtId="0" fontId="5" fillId="17" borderId="36" xfId="3" applyFont="1" applyFill="1" applyBorder="1" applyAlignment="1">
      <alignment horizontal="left" vertical="center" wrapText="1"/>
    </xf>
    <xf numFmtId="1" fontId="5" fillId="17" borderId="36" xfId="3" applyNumberFormat="1" applyFont="1" applyFill="1" applyBorder="1" applyAlignment="1">
      <alignment horizontal="center" vertical="center"/>
    </xf>
    <xf numFmtId="0" fontId="5" fillId="17" borderId="36" xfId="0" applyFont="1" applyFill="1" applyBorder="1" applyAlignment="1">
      <alignment horizontal="center" vertical="center" wrapText="1"/>
    </xf>
    <xf numFmtId="0" fontId="4" fillId="17" borderId="37" xfId="0" applyFont="1" applyFill="1" applyBorder="1" applyAlignment="1">
      <alignment horizontal="left" vertical="center" wrapText="1"/>
    </xf>
    <xf numFmtId="0" fontId="6" fillId="14" borderId="33" xfId="3" applyFont="1" applyFill="1" applyBorder="1" applyAlignment="1">
      <alignment vertical="center"/>
    </xf>
    <xf numFmtId="1" fontId="6" fillId="14" borderId="33" xfId="0" applyNumberFormat="1" applyFont="1" applyFill="1" applyBorder="1" applyAlignment="1">
      <alignment horizontal="center" vertical="center" wrapText="1"/>
    </xf>
    <xf numFmtId="9" fontId="6" fillId="14" borderId="33" xfId="0" applyNumberFormat="1" applyFont="1" applyFill="1" applyBorder="1" applyAlignment="1">
      <alignment horizontal="center" vertical="center" wrapText="1"/>
    </xf>
    <xf numFmtId="164" fontId="6" fillId="14" borderId="33" xfId="0" applyNumberFormat="1" applyFont="1" applyFill="1" applyBorder="1" applyAlignment="1">
      <alignment horizontal="center" vertical="center" wrapText="1"/>
    </xf>
    <xf numFmtId="165" fontId="12" fillId="14" borderId="33" xfId="0" applyNumberFormat="1" applyFont="1" applyFill="1" applyBorder="1" applyAlignment="1">
      <alignment horizontal="center" vertical="center" wrapText="1"/>
    </xf>
    <xf numFmtId="49" fontId="12" fillId="14" borderId="33" xfId="0" applyNumberFormat="1" applyFont="1" applyFill="1" applyBorder="1" applyAlignment="1">
      <alignment horizontal="center" vertical="center" wrapText="1"/>
    </xf>
    <xf numFmtId="165" fontId="35" fillId="14" borderId="34" xfId="0" applyNumberFormat="1" applyFont="1" applyFill="1" applyBorder="1" applyAlignment="1">
      <alignment horizontal="left" vertical="center" wrapText="1"/>
    </xf>
    <xf numFmtId="0" fontId="32" fillId="14" borderId="35" xfId="0" applyFont="1" applyFill="1" applyBorder="1" applyAlignment="1">
      <alignment vertical="center" wrapText="1"/>
    </xf>
    <xf numFmtId="0" fontId="5" fillId="14" borderId="36" xfId="0" applyFont="1" applyFill="1" applyBorder="1" applyAlignment="1">
      <alignment vertical="center"/>
    </xf>
    <xf numFmtId="9" fontId="6" fillId="14" borderId="36" xfId="0" applyNumberFormat="1" applyFont="1" applyFill="1" applyBorder="1" applyAlignment="1">
      <alignment horizontal="center" vertical="center"/>
    </xf>
    <xf numFmtId="0" fontId="6" fillId="14" borderId="36" xfId="0" applyNumberFormat="1" applyFont="1" applyFill="1" applyBorder="1" applyAlignment="1">
      <alignment horizontal="center" vertical="center" wrapText="1"/>
    </xf>
    <xf numFmtId="165" fontId="12" fillId="14" borderId="36" xfId="0" applyNumberFormat="1" applyFont="1" applyFill="1" applyBorder="1" applyAlignment="1">
      <alignment horizontal="center" vertical="center" wrapText="1"/>
    </xf>
    <xf numFmtId="49" fontId="12" fillId="14" borderId="36" xfId="0" applyNumberFormat="1" applyFont="1" applyFill="1" applyBorder="1" applyAlignment="1">
      <alignment horizontal="center" vertical="center" wrapText="1"/>
    </xf>
    <xf numFmtId="0" fontId="4" fillId="14" borderId="36" xfId="0" applyFont="1" applyFill="1" applyBorder="1"/>
    <xf numFmtId="0" fontId="32" fillId="14" borderId="37" xfId="0" applyFont="1" applyFill="1" applyBorder="1" applyAlignment="1">
      <alignment vertical="center" wrapText="1"/>
    </xf>
    <xf numFmtId="0" fontId="6" fillId="17" borderId="33" xfId="3" applyFont="1" applyFill="1" applyBorder="1" applyAlignment="1">
      <alignment vertical="center" wrapText="1"/>
    </xf>
    <xf numFmtId="165" fontId="12" fillId="17" borderId="34" xfId="0" applyNumberFormat="1" applyFont="1" applyFill="1" applyBorder="1" applyAlignment="1">
      <alignment horizontal="center" vertical="center" wrapText="1"/>
    </xf>
    <xf numFmtId="0" fontId="12" fillId="17" borderId="36" xfId="0" applyFont="1" applyFill="1" applyBorder="1" applyAlignment="1">
      <alignment horizontal="left" vertical="center" wrapText="1"/>
    </xf>
    <xf numFmtId="1" fontId="12" fillId="17" borderId="36" xfId="0" applyNumberFormat="1" applyFont="1" applyFill="1" applyBorder="1" applyAlignment="1">
      <alignment horizontal="center" vertical="center" wrapText="1"/>
    </xf>
    <xf numFmtId="9" fontId="6" fillId="17" borderId="36" xfId="0" applyNumberFormat="1" applyFont="1" applyFill="1" applyBorder="1" applyAlignment="1">
      <alignment horizontal="center" vertical="center"/>
    </xf>
    <xf numFmtId="0" fontId="4" fillId="17" borderId="36" xfId="0" applyFont="1" applyFill="1" applyBorder="1"/>
    <xf numFmtId="0" fontId="32" fillId="17" borderId="37" xfId="0" applyFont="1" applyFill="1" applyBorder="1" applyAlignment="1">
      <alignment vertical="center" wrapText="1"/>
    </xf>
    <xf numFmtId="0" fontId="6" fillId="14" borderId="33" xfId="0" applyFont="1" applyFill="1" applyBorder="1" applyAlignment="1">
      <alignment horizontal="left" vertical="center" wrapText="1"/>
    </xf>
    <xf numFmtId="165" fontId="12" fillId="14" borderId="34" xfId="0" applyNumberFormat="1" applyFont="1" applyFill="1" applyBorder="1" applyAlignment="1">
      <alignment horizontal="center" vertical="center" wrapText="1"/>
    </xf>
    <xf numFmtId="0" fontId="4" fillId="14" borderId="35" xfId="0" applyFont="1" applyFill="1" applyBorder="1" applyAlignment="1">
      <alignment horizontal="left" vertical="center" wrapText="1"/>
    </xf>
    <xf numFmtId="0" fontId="5" fillId="14" borderId="36" xfId="0" applyFont="1" applyFill="1" applyBorder="1" applyAlignment="1">
      <alignment horizontal="left" vertical="center" wrapText="1"/>
    </xf>
    <xf numFmtId="1" fontId="6" fillId="14" borderId="36" xfId="0" applyNumberFormat="1" applyFont="1" applyFill="1" applyBorder="1" applyAlignment="1">
      <alignment horizontal="center" vertical="center"/>
    </xf>
    <xf numFmtId="164" fontId="6" fillId="14" borderId="36" xfId="0" applyNumberFormat="1" applyFont="1" applyFill="1" applyBorder="1" applyAlignment="1">
      <alignment horizontal="center" vertical="center" wrapText="1"/>
    </xf>
    <xf numFmtId="0" fontId="4" fillId="14" borderId="37" xfId="0" applyFont="1" applyFill="1" applyBorder="1" applyAlignment="1">
      <alignment horizontal="left" vertical="center" wrapText="1"/>
    </xf>
    <xf numFmtId="0" fontId="6" fillId="17" borderId="33" xfId="0" applyFont="1" applyFill="1" applyBorder="1" applyAlignment="1">
      <alignment horizontal="left" vertical="center" wrapText="1"/>
    </xf>
    <xf numFmtId="165" fontId="35" fillId="17" borderId="35" xfId="0" applyNumberFormat="1" applyFont="1" applyFill="1" applyBorder="1" applyAlignment="1">
      <alignment horizontal="left" vertical="center" wrapText="1"/>
    </xf>
    <xf numFmtId="0" fontId="6" fillId="17" borderId="36" xfId="0" applyFont="1" applyFill="1" applyBorder="1" applyAlignment="1">
      <alignment horizontal="left" vertical="center" wrapText="1"/>
    </xf>
    <xf numFmtId="1" fontId="6" fillId="17" borderId="36" xfId="0" applyNumberFormat="1" applyFont="1" applyFill="1" applyBorder="1" applyAlignment="1">
      <alignment horizontal="center" vertical="center"/>
    </xf>
    <xf numFmtId="1" fontId="6" fillId="14" borderId="33" xfId="3" applyNumberFormat="1" applyFont="1" applyFill="1" applyBorder="1" applyAlignment="1">
      <alignment horizontal="left" vertical="center" wrapText="1"/>
    </xf>
    <xf numFmtId="165" fontId="6" fillId="14" borderId="33" xfId="3" applyNumberFormat="1" applyFont="1" applyFill="1" applyBorder="1" applyAlignment="1">
      <alignment horizontal="center" vertical="center" wrapText="1"/>
    </xf>
    <xf numFmtId="0" fontId="4" fillId="14" borderId="33" xfId="0" applyFont="1" applyFill="1" applyBorder="1"/>
    <xf numFmtId="1" fontId="6" fillId="14" borderId="36" xfId="3" applyNumberFormat="1" applyFont="1" applyFill="1" applyBorder="1" applyAlignment="1">
      <alignment horizontal="left" vertical="center" wrapText="1"/>
    </xf>
    <xf numFmtId="165" fontId="6" fillId="14" borderId="36" xfId="3" applyNumberFormat="1" applyFont="1" applyFill="1" applyBorder="1" applyAlignment="1">
      <alignment horizontal="center" vertical="center" wrapText="1"/>
    </xf>
    <xf numFmtId="0" fontId="4" fillId="17" borderId="33" xfId="0" applyFont="1" applyFill="1" applyBorder="1"/>
    <xf numFmtId="1" fontId="12" fillId="17" borderId="33" xfId="0" applyNumberFormat="1" applyFont="1" applyFill="1" applyBorder="1" applyAlignment="1">
      <alignment horizontal="center" vertical="center" wrapText="1"/>
    </xf>
    <xf numFmtId="0" fontId="12" fillId="17" borderId="33" xfId="0" applyFont="1" applyFill="1" applyBorder="1" applyAlignment="1">
      <alignment horizontal="center" vertical="center" wrapText="1"/>
    </xf>
    <xf numFmtId="0" fontId="12" fillId="17" borderId="36" xfId="0" applyFont="1" applyFill="1" applyBorder="1" applyAlignment="1">
      <alignment vertical="center" wrapText="1"/>
    </xf>
    <xf numFmtId="0" fontId="12" fillId="17" borderId="36" xfId="0" applyFont="1" applyFill="1" applyBorder="1" applyAlignment="1">
      <alignment horizontal="center" vertical="center" wrapText="1"/>
    </xf>
    <xf numFmtId="164" fontId="6" fillId="17" borderId="36" xfId="0" applyNumberFormat="1" applyFont="1" applyFill="1" applyBorder="1" applyAlignment="1">
      <alignment horizontal="center" vertical="center" wrapText="1"/>
    </xf>
    <xf numFmtId="0" fontId="12" fillId="14" borderId="33" xfId="0" applyFont="1" applyFill="1" applyBorder="1" applyAlignment="1">
      <alignment horizontal="left" vertical="center" wrapText="1"/>
    </xf>
    <xf numFmtId="1" fontId="12" fillId="14" borderId="33" xfId="0" applyNumberFormat="1" applyFont="1" applyFill="1" applyBorder="1" applyAlignment="1">
      <alignment horizontal="center" vertical="center" wrapText="1"/>
    </xf>
    <xf numFmtId="9" fontId="6" fillId="14" borderId="33" xfId="0" applyNumberFormat="1" applyFont="1" applyFill="1" applyBorder="1" applyAlignment="1">
      <alignment horizontal="center" vertical="center"/>
    </xf>
    <xf numFmtId="0" fontId="32" fillId="14" borderId="35" xfId="0" applyFont="1" applyFill="1" applyBorder="1" applyAlignment="1">
      <alignment horizontal="left" vertical="center" wrapText="1"/>
    </xf>
    <xf numFmtId="0" fontId="32" fillId="14" borderId="37" xfId="0" applyFont="1" applyFill="1" applyBorder="1" applyAlignment="1">
      <alignment horizontal="left" vertical="center" wrapText="1"/>
    </xf>
    <xf numFmtId="0" fontId="32" fillId="17" borderId="34" xfId="0" applyFont="1" applyFill="1" applyBorder="1" applyAlignment="1">
      <alignment vertical="center" wrapText="1"/>
    </xf>
    <xf numFmtId="49" fontId="32" fillId="14" borderId="35" xfId="0" applyNumberFormat="1" applyFont="1" applyFill="1" applyBorder="1" applyAlignment="1">
      <alignment vertical="center" wrapText="1"/>
    </xf>
    <xf numFmtId="0" fontId="5" fillId="14" borderId="36" xfId="0" applyFont="1" applyFill="1" applyBorder="1" applyAlignment="1">
      <alignment horizontal="center" vertical="center" wrapText="1"/>
    </xf>
    <xf numFmtId="0" fontId="5" fillId="14" borderId="36" xfId="0" applyNumberFormat="1" applyFont="1" applyFill="1" applyBorder="1" applyAlignment="1">
      <alignment horizontal="center" vertical="center"/>
    </xf>
    <xf numFmtId="0" fontId="5" fillId="17" borderId="33" xfId="0" applyFont="1" applyFill="1" applyBorder="1" applyAlignment="1">
      <alignment vertical="center" wrapText="1"/>
    </xf>
    <xf numFmtId="1" fontId="5" fillId="17" borderId="33" xfId="3" applyNumberFormat="1" applyFont="1" applyFill="1" applyBorder="1" applyAlignment="1">
      <alignment horizontal="center" vertical="center"/>
    </xf>
    <xf numFmtId="0" fontId="5" fillId="17" borderId="33" xfId="0" applyFont="1" applyFill="1" applyBorder="1" applyAlignment="1">
      <alignment horizontal="center" vertical="center" wrapText="1"/>
    </xf>
    <xf numFmtId="16" fontId="5" fillId="17" borderId="33" xfId="0" applyNumberFormat="1" applyFont="1" applyFill="1" applyBorder="1" applyAlignment="1">
      <alignment horizontal="center" vertical="center" wrapText="1"/>
    </xf>
    <xf numFmtId="165" fontId="5" fillId="17" borderId="33" xfId="0" applyNumberFormat="1" applyFont="1" applyFill="1" applyBorder="1" applyAlignment="1">
      <alignment horizontal="center" vertical="center"/>
    </xf>
    <xf numFmtId="16" fontId="5" fillId="17" borderId="36" xfId="0" applyNumberFormat="1" applyFont="1" applyFill="1" applyBorder="1" applyAlignment="1">
      <alignment horizontal="center" vertical="center" wrapText="1"/>
    </xf>
    <xf numFmtId="165" fontId="6" fillId="17" borderId="36" xfId="0" applyNumberFormat="1" applyFont="1" applyFill="1" applyBorder="1" applyAlignment="1">
      <alignment horizontal="center" vertical="center"/>
    </xf>
    <xf numFmtId="165" fontId="5" fillId="0" borderId="27" xfId="0" applyNumberFormat="1" applyFont="1" applyFill="1" applyBorder="1" applyAlignment="1">
      <alignment horizontal="center"/>
    </xf>
    <xf numFmtId="165" fontId="5" fillId="17" borderId="27" xfId="0" applyNumberFormat="1" applyFont="1" applyFill="1" applyBorder="1" applyAlignment="1">
      <alignment horizontal="center" vertical="center"/>
    </xf>
    <xf numFmtId="165" fontId="32" fillId="0" borderId="34" xfId="0" applyNumberFormat="1" applyFont="1" applyFill="1" applyBorder="1" applyAlignment="1">
      <alignment horizontal="left" vertical="center" wrapText="1"/>
    </xf>
    <xf numFmtId="165" fontId="6" fillId="17" borderId="35" xfId="0" applyNumberFormat="1" applyFont="1" applyFill="1" applyBorder="1" applyAlignment="1">
      <alignment horizontal="center" vertical="center" wrapText="1"/>
    </xf>
    <xf numFmtId="165" fontId="12" fillId="14" borderId="35" xfId="0" applyNumberFormat="1" applyFont="1" applyFill="1" applyBorder="1" applyAlignment="1">
      <alignment horizontal="center" vertical="center" wrapText="1"/>
    </xf>
    <xf numFmtId="0" fontId="4" fillId="14" borderId="35" xfId="0" applyFont="1" applyFill="1" applyBorder="1" applyAlignment="1">
      <alignment vertical="center" wrapText="1"/>
    </xf>
    <xf numFmtId="0" fontId="4" fillId="14" borderId="35" xfId="0" applyFont="1" applyFill="1" applyBorder="1"/>
    <xf numFmtId="0" fontId="4" fillId="0" borderId="27" xfId="0" applyFont="1" applyBorder="1"/>
    <xf numFmtId="0" fontId="6" fillId="0" borderId="41" xfId="0" applyFont="1" applyFill="1" applyBorder="1" applyAlignment="1">
      <alignment horizontal="left" vertical="center" wrapText="1"/>
    </xf>
    <xf numFmtId="1" fontId="6" fillId="0" borderId="48" xfId="0" applyNumberFormat="1" applyFont="1" applyFill="1" applyBorder="1" applyAlignment="1">
      <alignment horizontal="center" vertical="center" wrapText="1"/>
    </xf>
    <xf numFmtId="0" fontId="33" fillId="16" borderId="51" xfId="2" applyFont="1" applyFill="1" applyBorder="1" applyAlignment="1">
      <alignment horizontal="center" vertical="center" wrapText="1"/>
    </xf>
    <xf numFmtId="1" fontId="1" fillId="20" borderId="33" xfId="18" applyNumberFormat="1" applyBorder="1" applyAlignment="1">
      <alignment horizontal="left" vertical="center" wrapText="1"/>
    </xf>
    <xf numFmtId="1" fontId="1" fillId="20" borderId="33" xfId="18" applyNumberFormat="1" applyBorder="1" applyAlignment="1">
      <alignment horizontal="center" vertical="center" wrapText="1"/>
    </xf>
    <xf numFmtId="165" fontId="1" fillId="20" borderId="33" xfId="18" applyNumberFormat="1" applyBorder="1" applyAlignment="1">
      <alignment horizontal="center" vertical="center"/>
    </xf>
    <xf numFmtId="49" fontId="1" fillId="20" borderId="33" xfId="18" applyNumberFormat="1" applyBorder="1" applyAlignment="1">
      <alignment horizontal="center" vertical="center" wrapText="1"/>
    </xf>
    <xf numFmtId="0" fontId="1" fillId="20" borderId="33" xfId="18" applyBorder="1"/>
    <xf numFmtId="0" fontId="1" fillId="20" borderId="34" xfId="18" applyBorder="1" applyAlignment="1">
      <alignment vertical="center" wrapText="1"/>
    </xf>
    <xf numFmtId="1" fontId="1" fillId="20" borderId="27" xfId="18" applyNumberFormat="1" applyBorder="1" applyAlignment="1">
      <alignment horizontal="left" vertical="center" wrapText="1"/>
    </xf>
    <xf numFmtId="1" fontId="1" fillId="20" borderId="27" xfId="18" applyNumberFormat="1" applyBorder="1" applyAlignment="1">
      <alignment horizontal="center" vertical="center" wrapText="1"/>
    </xf>
    <xf numFmtId="165" fontId="1" fillId="20" borderId="27" xfId="18" applyNumberFormat="1" applyBorder="1" applyAlignment="1">
      <alignment horizontal="center" vertical="center" wrapText="1"/>
    </xf>
    <xf numFmtId="49" fontId="1" fillId="20" borderId="27" xfId="18" applyNumberFormat="1" applyBorder="1" applyAlignment="1">
      <alignment horizontal="center" vertical="center" wrapText="1"/>
    </xf>
    <xf numFmtId="0" fontId="1" fillId="20" borderId="27" xfId="18" applyBorder="1"/>
    <xf numFmtId="0" fontId="1" fillId="20" borderId="35" xfId="18" applyBorder="1" applyAlignment="1">
      <alignment horizontal="left" vertical="center" wrapText="1"/>
    </xf>
    <xf numFmtId="1" fontId="1" fillId="20" borderId="36" xfId="18" applyNumberFormat="1" applyBorder="1" applyAlignment="1">
      <alignment horizontal="left" vertical="center" wrapText="1"/>
    </xf>
    <xf numFmtId="1" fontId="1" fillId="20" borderId="36" xfId="18" applyNumberFormat="1" applyBorder="1" applyAlignment="1">
      <alignment horizontal="center" vertical="center" wrapText="1"/>
    </xf>
    <xf numFmtId="165" fontId="1" fillId="20" borderId="36" xfId="18" applyNumberFormat="1" applyBorder="1" applyAlignment="1">
      <alignment horizontal="center" vertical="center" wrapText="1"/>
    </xf>
    <xf numFmtId="49" fontId="1" fillId="20" borderId="36" xfId="18" applyNumberFormat="1" applyBorder="1" applyAlignment="1">
      <alignment horizontal="center" vertical="center" wrapText="1"/>
    </xf>
    <xf numFmtId="0" fontId="1" fillId="20" borderId="36" xfId="18" applyBorder="1"/>
    <xf numFmtId="0" fontId="1" fillId="20" borderId="37" xfId="18" applyBorder="1" applyAlignment="1">
      <alignment horizontal="left" vertical="center" wrapText="1"/>
    </xf>
    <xf numFmtId="0" fontId="4" fillId="20" borderId="35" xfId="18" applyFont="1" applyBorder="1" applyAlignment="1">
      <alignment vertical="center" wrapText="1"/>
    </xf>
    <xf numFmtId="49" fontId="4" fillId="0" borderId="27" xfId="0" applyNumberFormat="1" applyFont="1" applyBorder="1"/>
    <xf numFmtId="49" fontId="12" fillId="17" borderId="42" xfId="0" applyNumberFormat="1" applyFont="1" applyFill="1" applyBorder="1" applyAlignment="1">
      <alignment horizontal="center" vertical="center" wrapText="1"/>
    </xf>
    <xf numFmtId="0" fontId="6" fillId="0" borderId="33" xfId="0" applyFont="1" applyFill="1" applyBorder="1" applyAlignment="1">
      <alignment horizontal="center" vertical="center" wrapText="1"/>
    </xf>
    <xf numFmtId="0" fontId="6" fillId="0" borderId="27" xfId="0" applyFont="1" applyFill="1" applyBorder="1" applyAlignment="1">
      <alignment horizontal="center" vertical="center" wrapText="1"/>
    </xf>
    <xf numFmtId="0" fontId="6" fillId="0" borderId="36" xfId="0" applyFont="1" applyFill="1" applyBorder="1" applyAlignment="1">
      <alignment horizontal="center" vertical="center" wrapText="1"/>
    </xf>
    <xf numFmtId="0" fontId="6" fillId="17" borderId="27" xfId="0" applyFont="1" applyFill="1" applyBorder="1" applyAlignment="1">
      <alignment horizontal="center" vertical="center" wrapText="1"/>
    </xf>
    <xf numFmtId="0" fontId="6" fillId="14" borderId="36" xfId="0" applyFont="1" applyFill="1" applyBorder="1" applyAlignment="1">
      <alignment horizontal="center" vertical="center"/>
    </xf>
    <xf numFmtId="1" fontId="6" fillId="17" borderId="33" xfId="3" applyNumberFormat="1" applyFont="1" applyFill="1" applyBorder="1" applyAlignment="1">
      <alignment horizontal="center" vertical="center" wrapText="1"/>
    </xf>
    <xf numFmtId="1" fontId="6" fillId="17" borderId="27" xfId="3" applyNumberFormat="1" applyFont="1" applyFill="1" applyBorder="1" applyAlignment="1">
      <alignment horizontal="center" vertical="center" wrapText="1"/>
    </xf>
    <xf numFmtId="1" fontId="6" fillId="17" borderId="36" xfId="3" applyNumberFormat="1" applyFont="1" applyFill="1" applyBorder="1" applyAlignment="1">
      <alignment horizontal="center" vertical="center" wrapText="1"/>
    </xf>
    <xf numFmtId="1" fontId="6" fillId="14" borderId="33" xfId="3" applyNumberFormat="1" applyFont="1" applyFill="1" applyBorder="1" applyAlignment="1">
      <alignment horizontal="center" vertical="center" wrapText="1"/>
    </xf>
    <xf numFmtId="1" fontId="6" fillId="14" borderId="27" xfId="3" applyNumberFormat="1" applyFont="1" applyFill="1" applyBorder="1" applyAlignment="1">
      <alignment horizontal="center" vertical="center" wrapText="1"/>
    </xf>
    <xf numFmtId="1" fontId="6" fillId="14" borderId="36" xfId="3" applyNumberFormat="1" applyFont="1" applyFill="1" applyBorder="1" applyAlignment="1">
      <alignment horizontal="center" vertical="center" wrapText="1"/>
    </xf>
    <xf numFmtId="0" fontId="6" fillId="14" borderId="27" xfId="0" applyFont="1" applyFill="1" applyBorder="1" applyAlignment="1">
      <alignment horizontal="center" vertical="center" wrapText="1"/>
    </xf>
    <xf numFmtId="0" fontId="6" fillId="14" borderId="36" xfId="0" applyFont="1" applyFill="1" applyBorder="1" applyAlignment="1">
      <alignment horizontal="center" vertical="center" wrapText="1"/>
    </xf>
    <xf numFmtId="0" fontId="6" fillId="17" borderId="33" xfId="0" applyFont="1" applyFill="1" applyBorder="1" applyAlignment="1">
      <alignment horizontal="center" vertical="center"/>
    </xf>
    <xf numFmtId="0" fontId="6" fillId="17" borderId="27" xfId="0" applyFont="1" applyFill="1" applyBorder="1" applyAlignment="1">
      <alignment horizontal="center" vertical="center"/>
    </xf>
    <xf numFmtId="9" fontId="6" fillId="17" borderId="43" xfId="0" applyNumberFormat="1" applyFont="1" applyFill="1" applyBorder="1" applyAlignment="1">
      <alignment horizontal="left" vertical="center" wrapText="1"/>
    </xf>
    <xf numFmtId="1" fontId="6" fillId="17" borderId="43" xfId="0" applyNumberFormat="1" applyFont="1" applyFill="1" applyBorder="1" applyAlignment="1">
      <alignment horizontal="center" vertical="center" wrapText="1"/>
    </xf>
    <xf numFmtId="9" fontId="6" fillId="17" borderId="43" xfId="0" applyNumberFormat="1" applyFont="1" applyFill="1" applyBorder="1" applyAlignment="1">
      <alignment horizontal="center" vertical="center" wrapText="1"/>
    </xf>
    <xf numFmtId="164" fontId="6" fillId="17" borderId="43" xfId="0" applyNumberFormat="1" applyFont="1" applyFill="1" applyBorder="1" applyAlignment="1">
      <alignment horizontal="center" vertical="center" wrapText="1"/>
    </xf>
    <xf numFmtId="165" fontId="12" fillId="17" borderId="43" xfId="0" applyNumberFormat="1" applyFont="1" applyFill="1" applyBorder="1" applyAlignment="1">
      <alignment horizontal="center" vertical="center" wrapText="1"/>
    </xf>
    <xf numFmtId="49" fontId="6" fillId="17" borderId="43" xfId="0" applyNumberFormat="1" applyFont="1" applyFill="1" applyBorder="1" applyAlignment="1">
      <alignment horizontal="center" vertical="center" wrapText="1"/>
    </xf>
    <xf numFmtId="165" fontId="34" fillId="17" borderId="43" xfId="0" applyNumberFormat="1" applyFont="1" applyFill="1" applyBorder="1" applyAlignment="1">
      <alignment horizontal="center" vertical="center" wrapText="1"/>
    </xf>
    <xf numFmtId="165" fontId="35" fillId="17" borderId="53" xfId="0" applyNumberFormat="1" applyFont="1" applyFill="1" applyBorder="1" applyAlignment="1">
      <alignment horizontal="left" vertical="center" wrapText="1"/>
    </xf>
    <xf numFmtId="0" fontId="5" fillId="17" borderId="43" xfId="3" applyFont="1" applyFill="1" applyBorder="1" applyAlignment="1">
      <alignment horizontal="left" vertical="center" wrapText="1"/>
    </xf>
    <xf numFmtId="1" fontId="5" fillId="17" borderId="43" xfId="3" applyNumberFormat="1" applyFont="1" applyFill="1" applyBorder="1" applyAlignment="1">
      <alignment horizontal="center" vertical="center"/>
    </xf>
    <xf numFmtId="0" fontId="5" fillId="17" borderId="43" xfId="0" applyFont="1" applyFill="1" applyBorder="1" applyAlignment="1">
      <alignment horizontal="center" vertical="center" wrapText="1"/>
    </xf>
    <xf numFmtId="49" fontId="12" fillId="17" borderId="43" xfId="0" applyNumberFormat="1" applyFont="1" applyFill="1" applyBorder="1" applyAlignment="1">
      <alignment horizontal="center" vertical="center" wrapText="1"/>
    </xf>
    <xf numFmtId="0" fontId="32" fillId="17" borderId="54" xfId="0" applyFont="1" applyFill="1" applyBorder="1" applyAlignment="1">
      <alignment vertical="center" wrapText="1"/>
    </xf>
    <xf numFmtId="165" fontId="32" fillId="17" borderId="37" xfId="3" applyNumberFormat="1" applyFont="1" applyFill="1" applyBorder="1" applyAlignment="1">
      <alignment horizontal="left" vertical="center" wrapText="1"/>
    </xf>
    <xf numFmtId="49" fontId="5" fillId="0" borderId="0" xfId="0" applyNumberFormat="1" applyFont="1" applyFill="1" applyBorder="1" applyAlignment="1">
      <alignment horizontal="center" vertical="center"/>
    </xf>
    <xf numFmtId="165" fontId="32" fillId="17" borderId="35" xfId="0" applyNumberFormat="1" applyFont="1" applyFill="1" applyBorder="1" applyAlignment="1">
      <alignment horizontal="left" vertical="center"/>
    </xf>
    <xf numFmtId="165" fontId="35" fillId="17" borderId="37" xfId="0" applyNumberFormat="1" applyFont="1" applyFill="1" applyBorder="1" applyAlignment="1">
      <alignment horizontal="left" vertical="center" wrapText="1"/>
    </xf>
    <xf numFmtId="9" fontId="6" fillId="17" borderId="33" xfId="0" applyNumberFormat="1" applyFont="1" applyFill="1" applyBorder="1" applyAlignment="1">
      <alignment horizontal="left" vertical="center" wrapText="1"/>
    </xf>
    <xf numFmtId="9" fontId="6" fillId="17" borderId="33" xfId="0" applyNumberFormat="1" applyFont="1" applyFill="1" applyBorder="1" applyAlignment="1">
      <alignment horizontal="center" vertical="center" wrapText="1"/>
    </xf>
    <xf numFmtId="165" fontId="34" fillId="17" borderId="33" xfId="0" applyNumberFormat="1" applyFont="1" applyFill="1" applyBorder="1" applyAlignment="1">
      <alignment horizontal="center" vertical="center" wrapText="1"/>
    </xf>
    <xf numFmtId="165" fontId="35" fillId="17" borderId="34" xfId="0" applyNumberFormat="1" applyFont="1" applyFill="1" applyBorder="1" applyAlignment="1">
      <alignment horizontal="left" vertical="center" wrapText="1"/>
    </xf>
    <xf numFmtId="14" fontId="12" fillId="0" borderId="35" xfId="0" applyNumberFormat="1" applyFont="1" applyFill="1" applyBorder="1" applyAlignment="1">
      <alignment horizontal="center" vertical="center" wrapText="1"/>
    </xf>
    <xf numFmtId="0" fontId="5" fillId="17" borderId="33" xfId="3" applyFont="1" applyFill="1" applyBorder="1" applyAlignment="1">
      <alignment horizontal="left" vertical="center" wrapText="1"/>
    </xf>
    <xf numFmtId="1" fontId="6" fillId="17" borderId="33" xfId="3" applyNumberFormat="1" applyFont="1" applyFill="1" applyBorder="1" applyAlignment="1">
      <alignment horizontal="center" vertical="center"/>
    </xf>
    <xf numFmtId="165" fontId="35" fillId="17" borderId="35" xfId="0" applyNumberFormat="1" applyFont="1" applyFill="1" applyBorder="1" applyAlignment="1">
      <alignment vertical="center" wrapText="1"/>
    </xf>
    <xf numFmtId="0" fontId="4" fillId="14" borderId="35" xfId="0" applyFont="1" applyFill="1" applyBorder="1" applyAlignment="1">
      <alignment wrapText="1"/>
    </xf>
    <xf numFmtId="0" fontId="4" fillId="14" borderId="35" xfId="0" applyFont="1" applyFill="1" applyBorder="1" applyAlignment="1">
      <alignment horizontal="left" vertical="center"/>
    </xf>
    <xf numFmtId="0" fontId="4" fillId="14" borderId="34" xfId="0" applyFont="1" applyFill="1" applyBorder="1"/>
    <xf numFmtId="0" fontId="4" fillId="17" borderId="34" xfId="0" applyFont="1" applyFill="1" applyBorder="1" applyAlignment="1">
      <alignment horizontal="left" vertical="center"/>
    </xf>
    <xf numFmtId="0" fontId="4" fillId="20" borderId="35" xfId="18" applyFont="1" applyBorder="1" applyAlignment="1">
      <alignment horizontal="left" vertical="center" wrapText="1"/>
    </xf>
    <xf numFmtId="0" fontId="4" fillId="20" borderId="35" xfId="18" applyFont="1" applyBorder="1" applyAlignment="1">
      <alignment horizontal="left" vertical="center"/>
    </xf>
    <xf numFmtId="0" fontId="4" fillId="17" borderId="34" xfId="0" applyFont="1" applyFill="1" applyBorder="1" applyAlignment="1">
      <alignment vertical="center" wrapText="1"/>
    </xf>
    <xf numFmtId="0" fontId="32" fillId="14" borderId="34" xfId="0" applyFont="1" applyFill="1" applyBorder="1" applyAlignment="1">
      <alignment wrapText="1"/>
    </xf>
    <xf numFmtId="165" fontId="1" fillId="20" borderId="34" xfId="18" applyNumberFormat="1" applyBorder="1" applyAlignment="1">
      <alignment horizontal="center" vertical="center"/>
    </xf>
    <xf numFmtId="0" fontId="4" fillId="17" borderId="37" xfId="0" applyFont="1" applyFill="1" applyBorder="1" applyAlignment="1">
      <alignment vertical="center" wrapText="1"/>
    </xf>
    <xf numFmtId="0" fontId="6" fillId="17" borderId="27" xfId="3" applyFont="1" applyFill="1" applyBorder="1" applyAlignment="1">
      <alignment horizontal="left" vertical="center" wrapText="1"/>
    </xf>
    <xf numFmtId="0" fontId="32" fillId="17" borderId="27" xfId="0" applyFont="1" applyFill="1" applyBorder="1"/>
    <xf numFmtId="0" fontId="29" fillId="17" borderId="38" xfId="0" applyFont="1" applyFill="1" applyBorder="1" applyAlignment="1">
      <alignment horizontal="center" vertical="center"/>
    </xf>
    <xf numFmtId="0" fontId="29" fillId="17" borderId="39" xfId="0" applyFont="1" applyFill="1" applyBorder="1" applyAlignment="1">
      <alignment horizontal="center" vertical="center"/>
    </xf>
    <xf numFmtId="0" fontId="29" fillId="17" borderId="40" xfId="0" applyFont="1" applyFill="1" applyBorder="1" applyAlignment="1">
      <alignment horizontal="center" vertical="center"/>
    </xf>
    <xf numFmtId="0" fontId="29" fillId="14" borderId="38" xfId="0" applyFont="1" applyFill="1" applyBorder="1" applyAlignment="1">
      <alignment horizontal="center" vertical="center"/>
    </xf>
    <xf numFmtId="0" fontId="29" fillId="14" borderId="39" xfId="0" applyFont="1" applyFill="1" applyBorder="1" applyAlignment="1">
      <alignment horizontal="center" vertical="center"/>
    </xf>
    <xf numFmtId="0" fontId="29" fillId="14" borderId="40" xfId="0" applyFont="1" applyFill="1" applyBorder="1" applyAlignment="1">
      <alignment horizontal="center" vertical="center"/>
    </xf>
    <xf numFmtId="0" fontId="5" fillId="14" borderId="33" xfId="0" applyFont="1" applyFill="1" applyBorder="1" applyAlignment="1">
      <alignment horizontal="center" vertical="center" textRotation="90"/>
    </xf>
    <xf numFmtId="0" fontId="5" fillId="14" borderId="27" xfId="0" applyFont="1" applyFill="1" applyBorder="1" applyAlignment="1">
      <alignment horizontal="center" vertical="center" textRotation="90"/>
    </xf>
    <xf numFmtId="0" fontId="5" fillId="14" borderId="36" xfId="0" applyFont="1" applyFill="1" applyBorder="1" applyAlignment="1">
      <alignment horizontal="center" vertical="center" textRotation="90"/>
    </xf>
    <xf numFmtId="0" fontId="5" fillId="14" borderId="33" xfId="0" applyFont="1" applyFill="1" applyBorder="1" applyAlignment="1">
      <alignment horizontal="center" vertical="center"/>
    </xf>
    <xf numFmtId="0" fontId="5" fillId="14" borderId="27" xfId="0" applyFont="1" applyFill="1" applyBorder="1" applyAlignment="1">
      <alignment horizontal="center" vertical="center"/>
    </xf>
    <xf numFmtId="0" fontId="5" fillId="14" borderId="36" xfId="0" applyFont="1" applyFill="1" applyBorder="1" applyAlignment="1">
      <alignment horizontal="center" vertical="center"/>
    </xf>
    <xf numFmtId="0" fontId="6" fillId="14" borderId="33" xfId="3" applyFont="1" applyFill="1" applyBorder="1" applyAlignment="1">
      <alignment horizontal="center" vertical="center" textRotation="90"/>
    </xf>
    <xf numFmtId="0" fontId="6" fillId="14" borderId="27" xfId="3" applyFont="1" applyFill="1" applyBorder="1" applyAlignment="1">
      <alignment horizontal="center" vertical="center" textRotation="90"/>
    </xf>
    <xf numFmtId="0" fontId="6" fillId="14" borderId="36" xfId="3" applyFont="1" applyFill="1" applyBorder="1" applyAlignment="1">
      <alignment horizontal="center" vertical="center" textRotation="90"/>
    </xf>
    <xf numFmtId="0" fontId="29" fillId="20" borderId="46" xfId="18" applyFont="1" applyBorder="1" applyAlignment="1">
      <alignment horizontal="left" vertical="center"/>
    </xf>
    <xf numFmtId="0" fontId="29" fillId="20" borderId="47" xfId="18" applyFont="1" applyBorder="1" applyAlignment="1">
      <alignment horizontal="left" vertical="center"/>
    </xf>
    <xf numFmtId="0" fontId="29" fillId="20" borderId="49" xfId="18" applyFont="1" applyBorder="1" applyAlignment="1">
      <alignment horizontal="left" vertical="center"/>
    </xf>
    <xf numFmtId="0" fontId="5" fillId="17" borderId="33" xfId="0" applyFont="1" applyFill="1" applyBorder="1" applyAlignment="1">
      <alignment horizontal="center" vertical="center"/>
    </xf>
    <xf numFmtId="0" fontId="5" fillId="17" borderId="27" xfId="0" applyFont="1" applyFill="1" applyBorder="1" applyAlignment="1">
      <alignment horizontal="center" vertical="center"/>
    </xf>
    <xf numFmtId="0" fontId="5" fillId="17" borderId="36" xfId="0" applyFont="1" applyFill="1" applyBorder="1" applyAlignment="1">
      <alignment horizontal="center" vertical="center"/>
    </xf>
    <xf numFmtId="0" fontId="5" fillId="17" borderId="33" xfId="0" applyFont="1" applyFill="1" applyBorder="1" applyAlignment="1">
      <alignment horizontal="center" vertical="center" textRotation="90"/>
    </xf>
    <xf numFmtId="0" fontId="5" fillId="17" borderId="27" xfId="0" applyFont="1" applyFill="1" applyBorder="1" applyAlignment="1">
      <alignment horizontal="center" vertical="center" textRotation="90"/>
    </xf>
    <xf numFmtId="0" fontId="5" fillId="17" borderId="36" xfId="0" applyFont="1" applyFill="1" applyBorder="1" applyAlignment="1">
      <alignment horizontal="center" vertical="center" textRotation="90"/>
    </xf>
    <xf numFmtId="0" fontId="9" fillId="14" borderId="33" xfId="15" applyFont="1" applyFill="1" applyBorder="1" applyAlignment="1">
      <alignment horizontal="left" vertical="center" wrapText="1"/>
    </xf>
    <xf numFmtId="0" fontId="9" fillId="14" borderId="27" xfId="15" applyFont="1" applyFill="1" applyBorder="1" applyAlignment="1">
      <alignment horizontal="left" vertical="center" wrapText="1"/>
    </xf>
    <xf numFmtId="0" fontId="9" fillId="14" borderId="36" xfId="15" applyFont="1" applyFill="1" applyBorder="1" applyAlignment="1">
      <alignment horizontal="left" vertical="center" wrapText="1"/>
    </xf>
    <xf numFmtId="0" fontId="6" fillId="0" borderId="33" xfId="0" applyFont="1" applyFill="1" applyBorder="1" applyAlignment="1">
      <alignment horizontal="center" vertical="center" wrapText="1"/>
    </xf>
    <xf numFmtId="0" fontId="6" fillId="0" borderId="27" xfId="0" applyFont="1" applyFill="1" applyBorder="1" applyAlignment="1">
      <alignment horizontal="center" vertical="center" wrapText="1"/>
    </xf>
    <xf numFmtId="0" fontId="6" fillId="0" borderId="36" xfId="0" applyFont="1" applyFill="1" applyBorder="1" applyAlignment="1">
      <alignment horizontal="center" vertical="center" wrapText="1"/>
    </xf>
    <xf numFmtId="0" fontId="9" fillId="14" borderId="1" xfId="16" applyFont="1" applyFill="1" applyBorder="1" applyAlignment="1">
      <alignment horizontal="left" vertical="center" wrapText="1"/>
    </xf>
    <xf numFmtId="0" fontId="6" fillId="0" borderId="33" xfId="3" applyFont="1" applyFill="1" applyBorder="1" applyAlignment="1">
      <alignment horizontal="center" vertical="center" wrapText="1"/>
    </xf>
    <xf numFmtId="0" fontId="6" fillId="0" borderId="27" xfId="3" applyFont="1" applyFill="1" applyBorder="1" applyAlignment="1">
      <alignment horizontal="center" vertical="center" wrapText="1"/>
    </xf>
    <xf numFmtId="0" fontId="6" fillId="0" borderId="36" xfId="3" applyFont="1" applyFill="1" applyBorder="1" applyAlignment="1">
      <alignment horizontal="center" vertical="center" wrapText="1"/>
    </xf>
    <xf numFmtId="0" fontId="6" fillId="0" borderId="33" xfId="0" applyFont="1" applyFill="1" applyBorder="1" applyAlignment="1">
      <alignment horizontal="center" vertical="center" textRotation="90"/>
    </xf>
    <xf numFmtId="0" fontId="6" fillId="0" borderId="27" xfId="0" applyFont="1" applyFill="1" applyBorder="1" applyAlignment="1">
      <alignment horizontal="center" vertical="center" textRotation="90"/>
    </xf>
    <xf numFmtId="0" fontId="6" fillId="0" borderId="36" xfId="0" applyFont="1" applyFill="1" applyBorder="1" applyAlignment="1">
      <alignment horizontal="center" vertical="center" textRotation="90"/>
    </xf>
    <xf numFmtId="0" fontId="29" fillId="20" borderId="50" xfId="18" applyFont="1" applyBorder="1" applyAlignment="1">
      <alignment horizontal="left" vertical="center" wrapText="1"/>
    </xf>
    <xf numFmtId="0" fontId="29" fillId="20" borderId="47" xfId="18" applyFont="1" applyBorder="1" applyAlignment="1">
      <alignment horizontal="left" vertical="center" wrapText="1"/>
    </xf>
    <xf numFmtId="0" fontId="29" fillId="20" borderId="49" xfId="18" applyFont="1" applyBorder="1" applyAlignment="1">
      <alignment horizontal="left" vertical="center" wrapText="1"/>
    </xf>
    <xf numFmtId="0" fontId="29" fillId="20" borderId="43" xfId="18" applyFont="1" applyBorder="1" applyAlignment="1">
      <alignment horizontal="left" vertical="center" wrapText="1"/>
    </xf>
    <xf numFmtId="0" fontId="29" fillId="20" borderId="46" xfId="18" applyFont="1" applyBorder="1" applyAlignment="1">
      <alignment horizontal="left" vertical="center" wrapText="1"/>
    </xf>
    <xf numFmtId="0" fontId="29" fillId="0" borderId="0" xfId="0" applyFont="1" applyBorder="1" applyAlignment="1">
      <alignment horizontal="left" vertical="center" wrapText="1"/>
    </xf>
    <xf numFmtId="0" fontId="13" fillId="14" borderId="46" xfId="5" applyFont="1" applyFill="1" applyBorder="1" applyAlignment="1">
      <alignment horizontal="left" vertical="center" wrapText="1"/>
    </xf>
    <xf numFmtId="0" fontId="13" fillId="14" borderId="47" xfId="5" applyFont="1" applyFill="1" applyBorder="1" applyAlignment="1">
      <alignment horizontal="left" vertical="center" wrapText="1"/>
    </xf>
    <xf numFmtId="0" fontId="13" fillId="14" borderId="49" xfId="5" applyFont="1" applyFill="1" applyBorder="1" applyAlignment="1">
      <alignment horizontal="left" vertical="center" wrapText="1"/>
    </xf>
    <xf numFmtId="0" fontId="6" fillId="17" borderId="33" xfId="0" applyFont="1" applyFill="1" applyBorder="1" applyAlignment="1">
      <alignment horizontal="center" vertical="center" wrapText="1"/>
    </xf>
    <xf numFmtId="0" fontId="6" fillId="17" borderId="27" xfId="0" applyFont="1" applyFill="1" applyBorder="1" applyAlignment="1">
      <alignment horizontal="center" vertical="center" wrapText="1"/>
    </xf>
    <xf numFmtId="0" fontId="6" fillId="17" borderId="36" xfId="0" applyFont="1" applyFill="1" applyBorder="1" applyAlignment="1">
      <alignment horizontal="center" vertical="center" wrapText="1"/>
    </xf>
    <xf numFmtId="0" fontId="6" fillId="17" borderId="43" xfId="0" applyFont="1" applyFill="1" applyBorder="1" applyAlignment="1">
      <alignment horizontal="center" vertical="center" wrapText="1"/>
    </xf>
    <xf numFmtId="0" fontId="6" fillId="17" borderId="33" xfId="3" applyFont="1" applyFill="1" applyBorder="1" applyAlignment="1">
      <alignment horizontal="center" vertical="center" textRotation="90"/>
    </xf>
    <xf numFmtId="0" fontId="6" fillId="17" borderId="27" xfId="3" applyFont="1" applyFill="1" applyBorder="1" applyAlignment="1">
      <alignment horizontal="center" vertical="center" textRotation="90"/>
    </xf>
    <xf numFmtId="0" fontId="6" fillId="17" borderId="36" xfId="3" applyFont="1" applyFill="1" applyBorder="1" applyAlignment="1">
      <alignment horizontal="center" vertical="center" textRotation="90"/>
    </xf>
    <xf numFmtId="0" fontId="9" fillId="0" borderId="38" xfId="0" applyFont="1" applyFill="1" applyBorder="1" applyAlignment="1">
      <alignment horizontal="center" vertical="center"/>
    </xf>
    <xf numFmtId="0" fontId="9" fillId="0" borderId="39" xfId="0" applyFont="1" applyFill="1" applyBorder="1" applyAlignment="1">
      <alignment horizontal="center" vertical="center"/>
    </xf>
    <xf numFmtId="0" fontId="9" fillId="0" borderId="40" xfId="0" applyFont="1" applyFill="1" applyBorder="1" applyAlignment="1">
      <alignment horizontal="center" vertical="center"/>
    </xf>
    <xf numFmtId="49" fontId="9" fillId="0" borderId="38" xfId="0" applyNumberFormat="1" applyFont="1" applyFill="1" applyBorder="1" applyAlignment="1">
      <alignment horizontal="center" vertical="center"/>
    </xf>
    <xf numFmtId="49" fontId="9" fillId="0" borderId="39" xfId="0" applyNumberFormat="1" applyFont="1" applyFill="1" applyBorder="1" applyAlignment="1">
      <alignment horizontal="center" vertical="center"/>
    </xf>
    <xf numFmtId="49" fontId="9" fillId="0" borderId="40" xfId="0" applyNumberFormat="1" applyFont="1" applyFill="1" applyBorder="1" applyAlignment="1">
      <alignment horizontal="center" vertical="center"/>
    </xf>
    <xf numFmtId="49" fontId="9" fillId="17" borderId="38" xfId="0" applyNumberFormat="1" applyFont="1" applyFill="1" applyBorder="1" applyAlignment="1">
      <alignment horizontal="center" vertical="center"/>
    </xf>
    <xf numFmtId="49" fontId="9" fillId="17" borderId="39" xfId="0" applyNumberFormat="1" applyFont="1" applyFill="1" applyBorder="1" applyAlignment="1">
      <alignment horizontal="center" vertical="center"/>
    </xf>
    <xf numFmtId="49" fontId="9" fillId="17" borderId="40" xfId="0" applyNumberFormat="1" applyFont="1" applyFill="1" applyBorder="1" applyAlignment="1">
      <alignment horizontal="center" vertical="center"/>
    </xf>
    <xf numFmtId="49" fontId="9" fillId="17" borderId="52" xfId="0" applyNumberFormat="1" applyFont="1" applyFill="1" applyBorder="1" applyAlignment="1">
      <alignment horizontal="center" vertical="center"/>
    </xf>
    <xf numFmtId="0" fontId="9" fillId="14" borderId="38" xfId="0" applyFont="1" applyFill="1" applyBorder="1" applyAlignment="1">
      <alignment horizontal="center" vertical="center"/>
    </xf>
    <xf numFmtId="0" fontId="9" fillId="14" borderId="39" xfId="0" applyFont="1" applyFill="1" applyBorder="1" applyAlignment="1">
      <alignment horizontal="center" vertical="center"/>
    </xf>
    <xf numFmtId="0" fontId="9" fillId="14" borderId="40" xfId="0" applyFont="1" applyFill="1" applyBorder="1" applyAlignment="1">
      <alignment horizontal="center" vertical="center"/>
    </xf>
    <xf numFmtId="0" fontId="9" fillId="17" borderId="38" xfId="0" applyFont="1" applyFill="1" applyBorder="1" applyAlignment="1">
      <alignment horizontal="center" vertical="center"/>
    </xf>
    <xf numFmtId="0" fontId="9" fillId="17" borderId="39" xfId="0" applyFont="1" applyFill="1" applyBorder="1" applyAlignment="1">
      <alignment horizontal="center" vertical="center"/>
    </xf>
    <xf numFmtId="0" fontId="9" fillId="17" borderId="40" xfId="0" applyFont="1" applyFill="1" applyBorder="1" applyAlignment="1">
      <alignment horizontal="center" vertical="center"/>
    </xf>
    <xf numFmtId="0" fontId="9" fillId="17" borderId="52" xfId="0" applyFont="1" applyFill="1" applyBorder="1" applyAlignment="1">
      <alignment horizontal="center" vertical="center"/>
    </xf>
    <xf numFmtId="0" fontId="29" fillId="20" borderId="42" xfId="18" applyFont="1" applyBorder="1" applyAlignment="1">
      <alignment horizontal="left" vertical="center" wrapText="1"/>
    </xf>
    <xf numFmtId="0" fontId="29" fillId="20" borderId="44" xfId="18" applyFont="1" applyBorder="1" applyAlignment="1">
      <alignment horizontal="left" vertical="center" wrapText="1"/>
    </xf>
    <xf numFmtId="0" fontId="6" fillId="14" borderId="33" xfId="0" applyFont="1" applyFill="1" applyBorder="1" applyAlignment="1">
      <alignment horizontal="center" vertical="center" textRotation="90"/>
    </xf>
    <xf numFmtId="0" fontId="6" fillId="14" borderId="27" xfId="0" applyFont="1" applyFill="1" applyBorder="1" applyAlignment="1">
      <alignment horizontal="center" vertical="center" textRotation="90"/>
    </xf>
    <xf numFmtId="0" fontId="6" fillId="14" borderId="36" xfId="0" applyFont="1" applyFill="1" applyBorder="1" applyAlignment="1">
      <alignment horizontal="center" vertical="center" textRotation="90"/>
    </xf>
    <xf numFmtId="0" fontId="6" fillId="14" borderId="33" xfId="0" applyFont="1" applyFill="1" applyBorder="1" applyAlignment="1">
      <alignment horizontal="center" vertical="center"/>
    </xf>
    <xf numFmtId="0" fontId="6" fillId="14" borderId="27" xfId="0" applyFont="1" applyFill="1" applyBorder="1" applyAlignment="1">
      <alignment horizontal="center" vertical="center"/>
    </xf>
    <xf numFmtId="0" fontId="6" fillId="14" borderId="36" xfId="0" applyFont="1" applyFill="1" applyBorder="1" applyAlignment="1">
      <alignment horizontal="center" vertical="center"/>
    </xf>
    <xf numFmtId="0" fontId="9" fillId="14" borderId="33" xfId="17" applyFont="1" applyFill="1" applyBorder="1" applyAlignment="1">
      <alignment horizontal="left" vertical="center" wrapText="1"/>
    </xf>
    <xf numFmtId="0" fontId="9" fillId="14" borderId="27" xfId="17" applyFont="1" applyFill="1" applyBorder="1" applyAlignment="1">
      <alignment horizontal="left" vertical="center" wrapText="1"/>
    </xf>
    <xf numFmtId="0" fontId="9" fillId="14" borderId="36" xfId="17" applyFont="1" applyFill="1" applyBorder="1" applyAlignment="1">
      <alignment horizontal="left" vertical="center" wrapText="1"/>
    </xf>
    <xf numFmtId="0" fontId="29" fillId="20" borderId="45" xfId="18" applyFont="1" applyBorder="1" applyAlignment="1">
      <alignment horizontal="left" vertical="center" wrapText="1"/>
    </xf>
    <xf numFmtId="0" fontId="29" fillId="20" borderId="1" xfId="18" applyFont="1" applyBorder="1" applyAlignment="1">
      <alignment horizontal="left" vertical="center" wrapText="1"/>
    </xf>
    <xf numFmtId="0" fontId="9" fillId="14" borderId="46" xfId="5" applyFont="1" applyFill="1" applyBorder="1" applyAlignment="1">
      <alignment horizontal="left" vertical="center" wrapText="1"/>
    </xf>
    <xf numFmtId="0" fontId="9" fillId="14" borderId="47" xfId="5" applyFont="1" applyFill="1" applyBorder="1" applyAlignment="1">
      <alignment horizontal="left" vertical="center" wrapText="1"/>
    </xf>
    <xf numFmtId="0" fontId="9" fillId="14" borderId="49" xfId="5" applyFont="1" applyFill="1" applyBorder="1" applyAlignment="1">
      <alignment horizontal="left" vertical="center" wrapText="1"/>
    </xf>
    <xf numFmtId="0" fontId="6" fillId="17" borderId="33" xfId="0" applyFont="1" applyFill="1" applyBorder="1" applyAlignment="1">
      <alignment horizontal="center" vertical="center" textRotation="90"/>
    </xf>
    <xf numFmtId="0" fontId="6" fillId="17" borderId="27" xfId="0" applyFont="1" applyFill="1" applyBorder="1" applyAlignment="1">
      <alignment horizontal="center" vertical="center" textRotation="90"/>
    </xf>
    <xf numFmtId="0" fontId="6" fillId="17" borderId="36" xfId="0" applyFont="1" applyFill="1" applyBorder="1" applyAlignment="1">
      <alignment horizontal="center" vertical="center" textRotation="90"/>
    </xf>
    <xf numFmtId="0" fontId="6" fillId="17" borderId="43" xfId="0" applyFont="1" applyFill="1" applyBorder="1" applyAlignment="1">
      <alignment horizontal="center" vertical="center" textRotation="90"/>
    </xf>
    <xf numFmtId="0" fontId="13" fillId="14" borderId="45" xfId="5" applyFont="1" applyFill="1" applyBorder="1" applyAlignment="1">
      <alignment horizontal="left" vertical="center" wrapText="1"/>
    </xf>
    <xf numFmtId="0" fontId="13" fillId="14" borderId="1" xfId="5" applyFont="1" applyFill="1" applyBorder="1" applyAlignment="1">
      <alignment horizontal="left" vertical="center" wrapText="1"/>
    </xf>
    <xf numFmtId="1" fontId="6" fillId="17" borderId="33" xfId="3" applyNumberFormat="1" applyFont="1" applyFill="1" applyBorder="1" applyAlignment="1">
      <alignment horizontal="center" vertical="center" wrapText="1"/>
    </xf>
    <xf numFmtId="1" fontId="6" fillId="17" borderId="27" xfId="3" applyNumberFormat="1" applyFont="1" applyFill="1" applyBorder="1" applyAlignment="1">
      <alignment horizontal="center" vertical="center" wrapText="1"/>
    </xf>
    <xf numFmtId="1" fontId="6" fillId="17" borderId="36" xfId="3" applyNumberFormat="1" applyFont="1" applyFill="1" applyBorder="1" applyAlignment="1">
      <alignment horizontal="center" vertical="center" wrapText="1"/>
    </xf>
    <xf numFmtId="0" fontId="6" fillId="17" borderId="33" xfId="3" applyFont="1" applyFill="1" applyBorder="1" applyAlignment="1">
      <alignment horizontal="center" vertical="center"/>
    </xf>
    <xf numFmtId="0" fontId="6" fillId="17" borderId="27" xfId="3" applyFont="1" applyFill="1" applyBorder="1" applyAlignment="1">
      <alignment horizontal="center" vertical="center"/>
    </xf>
    <xf numFmtId="0" fontId="6" fillId="17" borderId="36" xfId="3" applyFont="1" applyFill="1" applyBorder="1" applyAlignment="1">
      <alignment horizontal="center" vertical="center"/>
    </xf>
    <xf numFmtId="0" fontId="6" fillId="14" borderId="33" xfId="3" applyFont="1" applyFill="1" applyBorder="1" applyAlignment="1">
      <alignment horizontal="center" vertical="center"/>
    </xf>
    <xf numFmtId="0" fontId="6" fillId="14" borderId="27" xfId="3" applyFont="1" applyFill="1" applyBorder="1" applyAlignment="1">
      <alignment horizontal="center" vertical="center"/>
    </xf>
    <xf numFmtId="0" fontId="6" fillId="14" borderId="36" xfId="3" applyFont="1" applyFill="1" applyBorder="1" applyAlignment="1">
      <alignment horizontal="center" vertical="center"/>
    </xf>
    <xf numFmtId="1" fontId="6" fillId="14" borderId="33" xfId="3" applyNumberFormat="1" applyFont="1" applyFill="1" applyBorder="1" applyAlignment="1">
      <alignment horizontal="center" vertical="center" wrapText="1"/>
    </xf>
    <xf numFmtId="1" fontId="6" fillId="14" borderId="27" xfId="3" applyNumberFormat="1" applyFont="1" applyFill="1" applyBorder="1" applyAlignment="1">
      <alignment horizontal="center" vertical="center" wrapText="1"/>
    </xf>
    <xf numFmtId="1" fontId="6" fillId="14" borderId="36" xfId="3" applyNumberFormat="1" applyFont="1" applyFill="1" applyBorder="1" applyAlignment="1">
      <alignment horizontal="center" vertical="center" wrapText="1"/>
    </xf>
    <xf numFmtId="0" fontId="6" fillId="14" borderId="33" xfId="0" applyFont="1" applyFill="1" applyBorder="1" applyAlignment="1">
      <alignment horizontal="center" vertical="center" wrapText="1"/>
    </xf>
    <xf numFmtId="0" fontId="6" fillId="14" borderId="27" xfId="0" applyFont="1" applyFill="1" applyBorder="1" applyAlignment="1">
      <alignment horizontal="center" vertical="center" wrapText="1"/>
    </xf>
    <xf numFmtId="0" fontId="6" fillId="14" borderId="36" xfId="0" applyFont="1" applyFill="1" applyBorder="1" applyAlignment="1">
      <alignment horizontal="center" vertical="center" wrapText="1"/>
    </xf>
    <xf numFmtId="0" fontId="6" fillId="14" borderId="33" xfId="0" applyFont="1" applyFill="1" applyBorder="1" applyAlignment="1">
      <alignment horizontal="center" vertical="center" textRotation="90" wrapText="1"/>
    </xf>
    <xf numFmtId="0" fontId="6" fillId="14" borderId="27" xfId="0" applyFont="1" applyFill="1" applyBorder="1" applyAlignment="1">
      <alignment horizontal="center" vertical="center" textRotation="90" wrapText="1"/>
    </xf>
    <xf numFmtId="0" fontId="6" fillId="14" borderId="36" xfId="0" applyFont="1" applyFill="1" applyBorder="1" applyAlignment="1">
      <alignment horizontal="center" vertical="center" textRotation="90" wrapText="1"/>
    </xf>
    <xf numFmtId="0" fontId="29" fillId="20" borderId="33" xfId="18" applyFont="1" applyBorder="1" applyAlignment="1">
      <alignment horizontal="left" vertical="center" wrapText="1"/>
    </xf>
    <xf numFmtId="0" fontId="29" fillId="20" borderId="36" xfId="18" applyFont="1" applyBorder="1" applyAlignment="1">
      <alignment horizontal="left" vertical="center" wrapText="1"/>
    </xf>
    <xf numFmtId="0" fontId="6" fillId="17" borderId="33" xfId="0" applyFont="1" applyFill="1" applyBorder="1" applyAlignment="1">
      <alignment horizontal="center" vertical="center"/>
    </xf>
    <xf numFmtId="0" fontId="6" fillId="17" borderId="27" xfId="0" applyFont="1" applyFill="1" applyBorder="1" applyAlignment="1">
      <alignment horizontal="center" vertical="center"/>
    </xf>
    <xf numFmtId="0" fontId="6" fillId="17" borderId="36" xfId="0" applyFont="1" applyFill="1" applyBorder="1" applyAlignment="1">
      <alignment horizontal="center" vertical="center"/>
    </xf>
    <xf numFmtId="0" fontId="29" fillId="20" borderId="27" xfId="18" applyFont="1" applyBorder="1" applyAlignment="1">
      <alignment horizontal="left" vertical="center" wrapText="1"/>
    </xf>
    <xf numFmtId="0" fontId="9" fillId="14" borderId="46" xfId="16" applyFont="1" applyFill="1" applyBorder="1" applyAlignment="1">
      <alignment horizontal="left" vertical="center" wrapText="1"/>
    </xf>
    <xf numFmtId="0" fontId="9" fillId="14" borderId="47" xfId="16" applyFont="1" applyFill="1" applyBorder="1" applyAlignment="1">
      <alignment horizontal="left" vertical="center" wrapText="1"/>
    </xf>
    <xf numFmtId="0" fontId="9" fillId="14" borderId="49" xfId="16" applyFont="1" applyFill="1" applyBorder="1" applyAlignment="1">
      <alignment horizontal="left" vertical="center" wrapText="1"/>
    </xf>
    <xf numFmtId="0" fontId="6" fillId="17" borderId="43" xfId="0" applyFont="1" applyFill="1" applyBorder="1" applyAlignment="1">
      <alignment horizontal="center" vertical="center"/>
    </xf>
    <xf numFmtId="0" fontId="21" fillId="0" borderId="0" xfId="0" applyFont="1" applyBorder="1" applyAlignment="1">
      <alignment horizontal="center" vertical="center" wrapText="1"/>
    </xf>
    <xf numFmtId="0" fontId="22" fillId="0" borderId="0" xfId="0" applyFont="1" applyBorder="1" applyAlignment="1">
      <alignment horizontal="center" vertical="center"/>
    </xf>
    <xf numFmtId="0" fontId="2" fillId="5" borderId="3" xfId="0" applyFont="1" applyFill="1" applyBorder="1" applyAlignment="1">
      <alignment horizontal="center" vertical="center" wrapText="1"/>
    </xf>
    <xf numFmtId="0" fontId="3" fillId="7" borderId="3" xfId="0" applyFont="1" applyFill="1" applyBorder="1" applyAlignment="1">
      <alignment vertical="center" wrapText="1"/>
    </xf>
  </cellXfs>
  <cellStyles count="19">
    <cellStyle name="20 % - zvýraznenie1" xfId="18" builtinId="30"/>
    <cellStyle name="40 % - zvýraznenie2" xfId="1" builtinId="35"/>
    <cellStyle name="40 % - zvýraznenie5" xfId="2" builtinId="47"/>
    <cellStyle name="60 % - zvýraznenie1" xfId="17" builtinId="32"/>
    <cellStyle name="Dobrá" xfId="15" builtinId="26"/>
    <cellStyle name="Hypertextové prepojenie" xfId="9" builtinId="8" hidden="1"/>
    <cellStyle name="Hypertextové prepojenie" xfId="11" builtinId="8" hidden="1"/>
    <cellStyle name="Hypertextové prepojenie" xfId="13" builtinId="8" hidden="1"/>
    <cellStyle name="Normálna" xfId="0" builtinId="0"/>
    <cellStyle name="Normálna 2" xfId="3"/>
    <cellStyle name="Normálna 2 2" xfId="6"/>
    <cellStyle name="Normálna 3" xfId="7"/>
    <cellStyle name="Normálna 4" xfId="4"/>
    <cellStyle name="Normálna 5" xfId="8"/>
    <cellStyle name="Použité hypertextové prepojenie" xfId="10" builtinId="9" hidden="1"/>
    <cellStyle name="Použité hypertextové prepojenie" xfId="12" builtinId="9" hidden="1"/>
    <cellStyle name="Použité hypertextové prepojenie" xfId="14" builtinId="9" hidden="1"/>
    <cellStyle name="Poznámka" xfId="16" builtinId="10"/>
    <cellStyle name="Poznámka 2" xfId="5"/>
  </cellStyles>
  <dxfs count="220">
    <dxf>
      <font>
        <color rgb="FF9C6500"/>
      </font>
      <fill>
        <patternFill>
          <bgColor rgb="FFFFEB9C"/>
        </patternFill>
      </fill>
    </dxf>
    <dxf>
      <font>
        <color rgb="FF9C0006"/>
      </font>
      <fill>
        <patternFill>
          <bgColor rgb="FFFFC7CE"/>
        </patternFill>
      </fill>
    </dxf>
    <dxf>
      <font>
        <color theme="9" tint="-0.24994659260841701"/>
      </font>
      <fill>
        <patternFill>
          <bgColor theme="9" tint="0.59996337778862885"/>
        </patternFill>
      </fill>
    </dxf>
    <dxf>
      <font>
        <color theme="9" tint="-0.24994659260841701"/>
      </font>
      <fill>
        <patternFill>
          <bgColor theme="9" tint="0.79998168889431442"/>
        </patternFill>
      </fill>
    </dxf>
    <dxf>
      <font>
        <color rgb="FF006100"/>
      </font>
      <fill>
        <patternFill>
          <bgColor rgb="FFC6EFCE"/>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20" Type="http://schemas.openxmlformats.org/officeDocument/2006/relationships/revisionHeaders" Target="revisions/revisionHeader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externalLink" Target="externalLinks/externalLink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4.xml"/><Relationship Id="rId22" Type="http://schemas.openxmlformats.org/officeDocument/2006/relationships/usernames" Target="revisions/userNames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view3D>
      <c:rotX val="30"/>
      <c:rotY val="0"/>
      <c:rAngAx val="0"/>
    </c:view3D>
    <c:floor>
      <c:thickness val="0"/>
    </c:floor>
    <c:sideWall>
      <c:thickness val="0"/>
    </c:sideWall>
    <c:backWall>
      <c:thickness val="0"/>
    </c:backWall>
    <c:plotArea>
      <c:layout>
        <c:manualLayout>
          <c:layoutTarget val="inner"/>
          <c:xMode val="edge"/>
          <c:yMode val="edge"/>
          <c:x val="1.52777777777778E-2"/>
          <c:y val="0.24786599591717701"/>
          <c:w val="0.89166666666666705"/>
          <c:h val="0.70785615339749197"/>
        </c:manualLayout>
      </c:layout>
      <c:pie3DChart>
        <c:varyColors val="1"/>
        <c:ser>
          <c:idx val="0"/>
          <c:order val="0"/>
          <c:tx>
            <c:strRef>
              <c:f>Hárok1!$A$4</c:f>
              <c:strCache>
                <c:ptCount val="1"/>
                <c:pt idx="0">
                  <c:v>OSV</c:v>
                </c:pt>
              </c:strCache>
            </c:strRef>
          </c:tx>
          <c:explosion val="25"/>
          <c:dLbls>
            <c:dLbl>
              <c:idx val="0"/>
              <c:layout>
                <c:manualLayout>
                  <c:x val="-5.1270122484689401E-2"/>
                  <c:y val="0.15752515310586199"/>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0-B7C9-433C-A7AF-9F9F19946F4B}"/>
                </c:ext>
              </c:extLst>
            </c:dLbl>
            <c:dLbl>
              <c:idx val="1"/>
              <c:layout>
                <c:manualLayout>
                  <c:x val="1.8493110236220502E-2"/>
                  <c:y val="-0.18900335374744801"/>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1-B7C9-433C-A7AF-9F9F19946F4B}"/>
                </c:ext>
              </c:extLst>
            </c:dLbl>
            <c:dLbl>
              <c:idx val="3"/>
              <c:layout>
                <c:manualLayout>
                  <c:x val="0.138540682414698"/>
                  <c:y val="5.1512467191601102E-2"/>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2-B7C9-433C-A7AF-9F9F19946F4B}"/>
                </c:ext>
              </c:extLst>
            </c:dLbl>
            <c:spPr>
              <a:noFill/>
              <a:ln>
                <a:noFill/>
              </a:ln>
              <a:effectLst/>
            </c:spPr>
            <c:showLegendKey val="0"/>
            <c:showVal val="0"/>
            <c:showCatName val="1"/>
            <c:showSerName val="0"/>
            <c:showPercent val="1"/>
            <c:showBubbleSize val="0"/>
            <c:showLeaderLines val="1"/>
            <c:extLst>
              <c:ext xmlns:c15="http://schemas.microsoft.com/office/drawing/2012/chart" uri="{CE6537A1-D6FC-4f65-9D91-7224C49458BB}"/>
            </c:extLst>
          </c:dLbls>
          <c:cat>
            <c:strRef>
              <c:f>Hárok1!$B$3:$E$3</c:f>
              <c:strCache>
                <c:ptCount val="4"/>
                <c:pt idx="0">
                  <c:v>splnených / </c:v>
                </c:pt>
                <c:pt idx="1">
                  <c:v>nesplnených</c:v>
                </c:pt>
                <c:pt idx="2">
                  <c:v>zrušených</c:v>
                </c:pt>
                <c:pt idx="3">
                  <c:v>nepotrebných</c:v>
                </c:pt>
              </c:strCache>
            </c:strRef>
          </c:cat>
          <c:val>
            <c:numRef>
              <c:f>Hárok1!$B$4:$E$4</c:f>
              <c:numCache>
                <c:formatCode>General</c:formatCode>
                <c:ptCount val="4"/>
                <c:pt idx="0">
                  <c:v>12</c:v>
                </c:pt>
                <c:pt idx="1">
                  <c:v>5</c:v>
                </c:pt>
                <c:pt idx="2">
                  <c:v>1</c:v>
                </c:pt>
                <c:pt idx="3">
                  <c:v>0</c:v>
                </c:pt>
              </c:numCache>
            </c:numRef>
          </c:val>
          <c:extLst>
            <c:ext xmlns:c16="http://schemas.microsoft.com/office/drawing/2014/chart" uri="{C3380CC4-5D6E-409C-BE32-E72D297353CC}">
              <c16:uniqueId val="{00000003-B7C9-433C-A7AF-9F9F19946F4B}"/>
            </c:ext>
          </c:extLst>
        </c:ser>
        <c:dLbls>
          <c:showLegendKey val="0"/>
          <c:showVal val="0"/>
          <c:showCatName val="1"/>
          <c:showSerName val="0"/>
          <c:showPercent val="1"/>
          <c:showBubbleSize val="0"/>
          <c:showLeaderLines val="1"/>
        </c:dLbls>
      </c:pie3DChart>
    </c:plotArea>
    <c:plotVisOnly val="1"/>
    <c:dispBlanksAs val="gap"/>
    <c:showDLblsOverMax val="0"/>
  </c:chart>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sk-SK"/>
              <a:t>Plnenie Akčného</a:t>
            </a:r>
            <a:r>
              <a:rPr lang="sk-SK" baseline="0"/>
              <a:t> plánu BSK za rok 2014</a:t>
            </a:r>
            <a:endParaRPr lang="en-US"/>
          </a:p>
        </c:rich>
      </c:tx>
      <c:overlay val="0"/>
    </c:title>
    <c:autoTitleDeleted val="0"/>
    <c:view3D>
      <c:rotX val="30"/>
      <c:rotY val="0"/>
      <c:rAngAx val="0"/>
    </c:view3D>
    <c:floor>
      <c:thickness val="0"/>
    </c:floor>
    <c:sideWall>
      <c:thickness val="0"/>
    </c:sideWall>
    <c:backWall>
      <c:thickness val="0"/>
    </c:backWall>
    <c:plotArea>
      <c:layout/>
      <c:pie3DChart>
        <c:varyColors val="1"/>
        <c:ser>
          <c:idx val="0"/>
          <c:order val="0"/>
          <c:tx>
            <c:strRef>
              <c:f>Hárok1!$A$12</c:f>
              <c:strCache>
                <c:ptCount val="1"/>
                <c:pt idx="0">
                  <c:v>úrad celkovo</c:v>
                </c:pt>
              </c:strCache>
            </c:strRef>
          </c:tx>
          <c:explosion val="25"/>
          <c:dLbls>
            <c:spPr>
              <a:noFill/>
              <a:ln>
                <a:noFill/>
              </a:ln>
              <a:effectLst/>
            </c:spPr>
            <c:showLegendKey val="0"/>
            <c:showVal val="0"/>
            <c:showCatName val="1"/>
            <c:showSerName val="0"/>
            <c:showPercent val="1"/>
            <c:showBubbleSize val="0"/>
            <c:showLeaderLines val="1"/>
            <c:extLst>
              <c:ext xmlns:c15="http://schemas.microsoft.com/office/drawing/2012/chart" uri="{CE6537A1-D6FC-4f65-9D91-7224C49458BB}"/>
            </c:extLst>
          </c:dLbls>
          <c:cat>
            <c:strRef>
              <c:f>Hárok1!$B$3:$E$3</c:f>
              <c:strCache>
                <c:ptCount val="4"/>
                <c:pt idx="0">
                  <c:v>splnených / </c:v>
                </c:pt>
                <c:pt idx="1">
                  <c:v>nesplnených</c:v>
                </c:pt>
                <c:pt idx="2">
                  <c:v>zrušených</c:v>
                </c:pt>
                <c:pt idx="3">
                  <c:v>nepotrebných</c:v>
                </c:pt>
              </c:strCache>
            </c:strRef>
          </c:cat>
          <c:val>
            <c:numRef>
              <c:f>Hárok1!$B$12:$E$12</c:f>
              <c:numCache>
                <c:formatCode>General</c:formatCode>
                <c:ptCount val="4"/>
                <c:pt idx="0">
                  <c:v>108</c:v>
                </c:pt>
                <c:pt idx="1">
                  <c:v>59</c:v>
                </c:pt>
                <c:pt idx="2">
                  <c:v>10</c:v>
                </c:pt>
                <c:pt idx="3">
                  <c:v>6</c:v>
                </c:pt>
              </c:numCache>
            </c:numRef>
          </c:val>
          <c:extLst>
            <c:ext xmlns:c16="http://schemas.microsoft.com/office/drawing/2014/chart" uri="{C3380CC4-5D6E-409C-BE32-E72D297353CC}">
              <c16:uniqueId val="{00000000-FEDD-4B6D-94FA-C5CA876BE816}"/>
            </c:ext>
          </c:extLst>
        </c:ser>
        <c:dLbls>
          <c:showLegendKey val="0"/>
          <c:showVal val="0"/>
          <c:showCatName val="1"/>
          <c:showSerName val="0"/>
          <c:showPercent val="1"/>
          <c:showBubbleSize val="0"/>
          <c:showLeaderLines val="1"/>
        </c:dLbls>
      </c:pie3DChart>
    </c:plotArea>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876300</xdr:colOff>
      <xdr:row>13</xdr:row>
      <xdr:rowOff>176212</xdr:rowOff>
    </xdr:from>
    <xdr:to>
      <xdr:col>8</xdr:col>
      <xdr:colOff>238125</xdr:colOff>
      <xdr:row>28</xdr:row>
      <xdr:rowOff>61912</xdr:rowOff>
    </xdr:to>
    <xdr:graphicFrame macro="">
      <xdr:nvGraphicFramePr>
        <xdr:cNvPr id="5" name="Graf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10</xdr:col>
      <xdr:colOff>333375</xdr:colOff>
      <xdr:row>9</xdr:row>
      <xdr:rowOff>185737</xdr:rowOff>
    </xdr:from>
    <xdr:to>
      <xdr:col>20</xdr:col>
      <xdr:colOff>485775</xdr:colOff>
      <xdr:row>28</xdr:row>
      <xdr:rowOff>161925</xdr:rowOff>
    </xdr:to>
    <xdr:graphicFrame macro="">
      <xdr:nvGraphicFramePr>
        <xdr:cNvPr id="8" name="Graf 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Odbor%20strat&#233;gie%20a%20riadenia%20projektov/materialy%20Z%20BSK/2016/02.12.2016/Plnenie%20AP%20BSK/Zastupitelstvo/Aktualizacia/CISTOPIS/APBSK%20-%20OCRaK%20201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zivaskova\Desktop\Odpocet_OCRaK%202017+_upraveny%20AM_doplneny_ZI.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zivaskova\My%20Documents\NOVA%20AGENDA\STRATEGIA%202018-2020\AKTIVITY%20OK%202016-2017\APBSK%20-%20OCRaK%202017+_POSLEDN&#201;%20KOREKT&#218;RY%20021116.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Users\zsajgalikova\AppData\Local\Microsoft\Windows\Temporary%20Internet%20Files\Content.Outlook\Z4IY9IJ8\DRAFT_Odpocet_OCRaK%202017+%2022.09.2017_OKP.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Users\zsajgalikova\AppData\Local\Microsoft\Windows\Temporary%20Internet%20Files\Content.Outlook\Z4IY9IJ8\DRAFT_Odpocet_OCRaK%202017+%2022.09.2017_OKP%20(00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P OCRaK"/>
      <sheetName val="Titulná strana KK"/>
      <sheetName val="KK investičné"/>
      <sheetName val="KK neinvestičné"/>
      <sheetName val="Hárok1"/>
      <sheetName val="Titulná strana MU"/>
      <sheetName val="MU AP BSK"/>
      <sheetName val="Aktualizácie"/>
      <sheetName val="Metadata"/>
    </sheetNames>
    <sheetDataSet>
      <sheetData sheetId="0"/>
      <sheetData sheetId="1"/>
      <sheetData sheetId="2"/>
      <sheetData sheetId="3"/>
      <sheetData sheetId="4"/>
      <sheetData sheetId="5"/>
      <sheetData sheetId="6"/>
      <sheetData sheetId="7"/>
      <sheetData sheetId="8"/>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etadata"/>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etadata"/>
    </sheetNames>
    <sheetDataSet>
      <sheetData sheetId="0"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etadata"/>
    </sheetNames>
    <sheetDataSet>
      <sheetData sheetId="0"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etadata"/>
    </sheetNames>
    <sheetDataSet>
      <sheetData sheetId="0" refreshError="1"/>
    </sheetDataSet>
  </externalBook>
</externalLink>
</file>

<file path=xl/revisions/_rels/revisionHeaders.xml.rels><?xml version="1.0" encoding="UTF-8" standalone="yes"?>
<Relationships xmlns="http://schemas.openxmlformats.org/package/2006/relationships"><Relationship Id="rId8" Type="http://schemas.openxmlformats.org/officeDocument/2006/relationships/revisionLog" Target="revisionLog8.xml"/><Relationship Id="rId13" Type="http://schemas.openxmlformats.org/officeDocument/2006/relationships/revisionLog" Target="revisionLog13.xml"/><Relationship Id="rId18" Type="http://schemas.openxmlformats.org/officeDocument/2006/relationships/revisionLog" Target="revisionLog18.xml"/><Relationship Id="rId3" Type="http://schemas.openxmlformats.org/officeDocument/2006/relationships/revisionLog" Target="revisionLog3.xml"/><Relationship Id="rId7" Type="http://schemas.openxmlformats.org/officeDocument/2006/relationships/revisionLog" Target="revisionLog7.xml"/><Relationship Id="rId12" Type="http://schemas.openxmlformats.org/officeDocument/2006/relationships/revisionLog" Target="revisionLog12.xml"/><Relationship Id="rId17" Type="http://schemas.openxmlformats.org/officeDocument/2006/relationships/revisionLog" Target="revisionLog17.xml"/><Relationship Id="rId2" Type="http://schemas.openxmlformats.org/officeDocument/2006/relationships/revisionLog" Target="revisionLog2.xml"/><Relationship Id="rId16" Type="http://schemas.openxmlformats.org/officeDocument/2006/relationships/revisionLog" Target="revisionLog16.xml"/><Relationship Id="rId20" Type="http://schemas.openxmlformats.org/officeDocument/2006/relationships/revisionLog" Target="revisionLog20.xml"/><Relationship Id="rId1" Type="http://schemas.openxmlformats.org/officeDocument/2006/relationships/revisionLog" Target="revisionLog1.xml"/><Relationship Id="rId6" Type="http://schemas.openxmlformats.org/officeDocument/2006/relationships/revisionLog" Target="revisionLog6.xml"/><Relationship Id="rId11" Type="http://schemas.openxmlformats.org/officeDocument/2006/relationships/revisionLog" Target="revisionLog11.xml"/><Relationship Id="rId5" Type="http://schemas.openxmlformats.org/officeDocument/2006/relationships/revisionLog" Target="revisionLog5.xml"/><Relationship Id="rId15" Type="http://schemas.openxmlformats.org/officeDocument/2006/relationships/revisionLog" Target="revisionLog15.xml"/><Relationship Id="rId10" Type="http://schemas.openxmlformats.org/officeDocument/2006/relationships/revisionLog" Target="revisionLog10.xml"/><Relationship Id="rId19" Type="http://schemas.openxmlformats.org/officeDocument/2006/relationships/revisionLog" Target="revisionLog19.xml"/><Relationship Id="rId4" Type="http://schemas.openxmlformats.org/officeDocument/2006/relationships/revisionLog" Target="revisionLog4.xml"/><Relationship Id="rId9" Type="http://schemas.openxmlformats.org/officeDocument/2006/relationships/revisionLog" Target="revisionLog9.xml"/><Relationship Id="rId14" Type="http://schemas.openxmlformats.org/officeDocument/2006/relationships/revisionLog" Target="revisionLog14.xml"/></Relationships>
</file>

<file path=xl/revisions/revisionHeaders.xml><?xml version="1.0" encoding="utf-8"?>
<headers xmlns="http://schemas.openxmlformats.org/spreadsheetml/2006/main" xmlns:r="http://schemas.openxmlformats.org/officeDocument/2006/relationships" xmlns:mc="http://schemas.openxmlformats.org/markup-compatibility/2006" xmlns:x14ac="http://schemas.microsoft.com/office/spreadsheetml/2009/9/ac" mc:Ignorable="x14ac" guid="{C30CFB3E-FF12-4D92-837A-E5CFD377B7F1}" diskRevisions="1" revisionId="211" version="9">
  <header guid="{58DF1CDB-E96E-4366-B784-6C54B153C218}" dateTime="2017-09-13T08:41:09" maxSheetId="11" userName="Zuzana Hradská Lacková" r:id="rId1">
    <sheetIdMap count="10">
      <sheetId val="1"/>
      <sheetId val="2"/>
      <sheetId val="3"/>
      <sheetId val="4"/>
      <sheetId val="5"/>
      <sheetId val="6"/>
      <sheetId val="7"/>
      <sheetId val="8"/>
      <sheetId val="9"/>
      <sheetId val="10"/>
    </sheetIdMap>
  </header>
  <header guid="{AB46D895-0B9C-45B2-B815-837562B716BE}" dateTime="2017-09-13T10:24:42" maxSheetId="11" userName="Zuzana Hradská Lacková" r:id="rId2" minRId="1" maxRId="42">
    <sheetIdMap count="10">
      <sheetId val="1"/>
      <sheetId val="2"/>
      <sheetId val="3"/>
      <sheetId val="4"/>
      <sheetId val="5"/>
      <sheetId val="6"/>
      <sheetId val="7"/>
      <sheetId val="8"/>
      <sheetId val="9"/>
      <sheetId val="10"/>
    </sheetIdMap>
  </header>
  <header guid="{08AFDA4A-29D7-43AE-A68D-DC3E410C54C2}" dateTime="2017-09-13T13:39:56" maxSheetId="11" userName="Martin Hakel" r:id="rId3" minRId="49" maxRId="51">
    <sheetIdMap count="10">
      <sheetId val="1"/>
      <sheetId val="2"/>
      <sheetId val="3"/>
      <sheetId val="4"/>
      <sheetId val="5"/>
      <sheetId val="6"/>
      <sheetId val="7"/>
      <sheetId val="8"/>
      <sheetId val="9"/>
      <sheetId val="10"/>
    </sheetIdMap>
  </header>
  <header guid="{DBC71300-EEAF-4226-ACC3-F6B84D28A53C}" dateTime="2017-09-13T13:50:39" maxSheetId="11" userName="Martin Hakel" r:id="rId4">
    <sheetIdMap count="10">
      <sheetId val="1"/>
      <sheetId val="2"/>
      <sheetId val="3"/>
      <sheetId val="4"/>
      <sheetId val="5"/>
      <sheetId val="6"/>
      <sheetId val="7"/>
      <sheetId val="8"/>
      <sheetId val="9"/>
      <sheetId val="10"/>
    </sheetIdMap>
  </header>
  <header guid="{1427F6BD-A24D-45BA-8799-1952C1445F35}" dateTime="2017-09-14T16:31:19" maxSheetId="11" userName="Pavol Stano" r:id="rId5" minRId="64" maxRId="83">
    <sheetIdMap count="10">
      <sheetId val="1"/>
      <sheetId val="2"/>
      <sheetId val="3"/>
      <sheetId val="4"/>
      <sheetId val="5"/>
      <sheetId val="6"/>
      <sheetId val="7"/>
      <sheetId val="8"/>
      <sheetId val="9"/>
      <sheetId val="10"/>
    </sheetIdMap>
  </header>
  <header guid="{DB0766B2-B492-4AAA-8506-914C9F42B6A6}" dateTime="2017-09-18T10:31:18" maxSheetId="11" userName="Pavol Stano" r:id="rId6" minRId="90" maxRId="113">
    <sheetIdMap count="10">
      <sheetId val="1"/>
      <sheetId val="2"/>
      <sheetId val="3"/>
      <sheetId val="4"/>
      <sheetId val="5"/>
      <sheetId val="6"/>
      <sheetId val="7"/>
      <sheetId val="8"/>
      <sheetId val="9"/>
      <sheetId val="10"/>
    </sheetIdMap>
  </header>
  <header guid="{2B5970E3-606D-436F-B1B1-4D7C75444DD2}" dateTime="2017-09-18T10:43:13" maxSheetId="11" userName="Zuzana Hradská Lacková" r:id="rId7" minRId="114">
    <sheetIdMap count="10">
      <sheetId val="1"/>
      <sheetId val="2"/>
      <sheetId val="3"/>
      <sheetId val="4"/>
      <sheetId val="5"/>
      <sheetId val="6"/>
      <sheetId val="7"/>
      <sheetId val="8"/>
      <sheetId val="9"/>
      <sheetId val="10"/>
    </sheetIdMap>
  </header>
  <header guid="{8846CA43-732A-41F2-8BB0-50B897453668}" dateTime="2017-09-18T13:44:45" maxSheetId="11" userName="Linda Moravcikova" r:id="rId8" minRId="121">
    <sheetIdMap count="10">
      <sheetId val="1"/>
      <sheetId val="2"/>
      <sheetId val="3"/>
      <sheetId val="4"/>
      <sheetId val="5"/>
      <sheetId val="6"/>
      <sheetId val="7"/>
      <sheetId val="8"/>
      <sheetId val="9"/>
      <sheetId val="10"/>
    </sheetIdMap>
  </header>
  <header guid="{6EC6589F-05A7-4539-8624-52F9B5F0AA54}" dateTime="2017-09-19T07:28:34" maxSheetId="11" userName="Zuzana Hradská Lacková" r:id="rId9" minRId="128" maxRId="132">
    <sheetIdMap count="10">
      <sheetId val="1"/>
      <sheetId val="2"/>
      <sheetId val="3"/>
      <sheetId val="4"/>
      <sheetId val="5"/>
      <sheetId val="6"/>
      <sheetId val="7"/>
      <sheetId val="8"/>
      <sheetId val="9"/>
      <sheetId val="10"/>
    </sheetIdMap>
  </header>
  <header guid="{88D00D06-7805-4DD0-8C92-AB1888847AED}" dateTime="2017-09-19T08:53:56" maxSheetId="11" userName="Pavol Stano" r:id="rId10" minRId="139" maxRId="143">
    <sheetIdMap count="10">
      <sheetId val="1"/>
      <sheetId val="2"/>
      <sheetId val="3"/>
      <sheetId val="4"/>
      <sheetId val="5"/>
      <sheetId val="6"/>
      <sheetId val="7"/>
      <sheetId val="8"/>
      <sheetId val="9"/>
      <sheetId val="10"/>
    </sheetIdMap>
  </header>
  <header guid="{1A78AEF9-C9CA-4082-BD59-F59E271433BF}" dateTime="2017-09-19T09:08:20" maxSheetId="11" userName="Pavol Stano" r:id="rId11" minRId="144" maxRId="145">
    <sheetIdMap count="10">
      <sheetId val="1"/>
      <sheetId val="2"/>
      <sheetId val="3"/>
      <sheetId val="4"/>
      <sheetId val="5"/>
      <sheetId val="6"/>
      <sheetId val="7"/>
      <sheetId val="8"/>
      <sheetId val="9"/>
      <sheetId val="10"/>
    </sheetIdMap>
  </header>
  <header guid="{CE205231-2108-44E2-B580-F7002B811A9F}" dateTime="2017-09-19T10:38:07" maxSheetId="11" userName="Pavol Stano" r:id="rId12" minRId="152" maxRId="154">
    <sheetIdMap count="10">
      <sheetId val="1"/>
      <sheetId val="2"/>
      <sheetId val="3"/>
      <sheetId val="4"/>
      <sheetId val="5"/>
      <sheetId val="6"/>
      <sheetId val="7"/>
      <sheetId val="8"/>
      <sheetId val="9"/>
      <sheetId val="10"/>
    </sheetIdMap>
  </header>
  <header guid="{90A291E9-59F0-4FE4-BAF0-578376AB3188}" dateTime="2017-09-19T11:13:56" maxSheetId="11" userName="Linda Moravcikova" r:id="rId13">
    <sheetIdMap count="10">
      <sheetId val="1"/>
      <sheetId val="2"/>
      <sheetId val="3"/>
      <sheetId val="4"/>
      <sheetId val="5"/>
      <sheetId val="6"/>
      <sheetId val="7"/>
      <sheetId val="8"/>
      <sheetId val="9"/>
      <sheetId val="10"/>
    </sheetIdMap>
  </header>
  <header guid="{F182A110-20EF-470F-86E3-A7739A9E1C5C}" dateTime="2017-09-19T11:17:31" maxSheetId="11" userName="Pavol Stano" r:id="rId14" minRId="167">
    <sheetIdMap count="10">
      <sheetId val="1"/>
      <sheetId val="2"/>
      <sheetId val="3"/>
      <sheetId val="4"/>
      <sheetId val="5"/>
      <sheetId val="6"/>
      <sheetId val="7"/>
      <sheetId val="8"/>
      <sheetId val="9"/>
      <sheetId val="10"/>
    </sheetIdMap>
  </header>
  <header guid="{26B5CC41-7A47-4921-A14C-ACF396FFD855}" dateTime="2017-09-19T11:17:47" maxSheetId="11" userName="Pavol Stano" r:id="rId15">
    <sheetIdMap count="10">
      <sheetId val="1"/>
      <sheetId val="2"/>
      <sheetId val="3"/>
      <sheetId val="4"/>
      <sheetId val="5"/>
      <sheetId val="6"/>
      <sheetId val="7"/>
      <sheetId val="8"/>
      <sheetId val="9"/>
      <sheetId val="10"/>
    </sheetIdMap>
  </header>
  <header guid="{0E67044F-921C-4856-92E6-F1227834F232}" dateTime="2017-09-19T11:19:14" maxSheetId="11" userName="Linda Moravcikova" r:id="rId16">
    <sheetIdMap count="10">
      <sheetId val="1"/>
      <sheetId val="2"/>
      <sheetId val="3"/>
      <sheetId val="4"/>
      <sheetId val="5"/>
      <sheetId val="6"/>
      <sheetId val="7"/>
      <sheetId val="8"/>
      <sheetId val="9"/>
      <sheetId val="10"/>
    </sheetIdMap>
  </header>
  <header guid="{82CF7336-EEE3-4A95-B239-0A9504D26756}" dateTime="2017-09-19T11:19:32" maxSheetId="11" userName="Pavol Stano" r:id="rId17">
    <sheetIdMap count="10">
      <sheetId val="1"/>
      <sheetId val="2"/>
      <sheetId val="3"/>
      <sheetId val="4"/>
      <sheetId val="5"/>
      <sheetId val="6"/>
      <sheetId val="7"/>
      <sheetId val="8"/>
      <sheetId val="9"/>
      <sheetId val="10"/>
    </sheetIdMap>
  </header>
  <header guid="{22A65377-0FDD-4243-BC28-2F327785C769}" dateTime="2017-09-19T11:21:28" maxSheetId="11" userName="Linda Moravcikova" r:id="rId18" minRId="192" maxRId="193">
    <sheetIdMap count="10">
      <sheetId val="1"/>
      <sheetId val="2"/>
      <sheetId val="3"/>
      <sheetId val="4"/>
      <sheetId val="5"/>
      <sheetId val="6"/>
      <sheetId val="7"/>
      <sheetId val="8"/>
      <sheetId val="9"/>
      <sheetId val="10"/>
    </sheetIdMap>
  </header>
  <header guid="{1BA2EDA4-7CD1-4FC1-8042-9799426E1626}" dateTime="2017-09-19T11:22:13" maxSheetId="11" userName="Linda Moravcikova" r:id="rId19">
    <sheetIdMap count="10">
      <sheetId val="1"/>
      <sheetId val="2"/>
      <sheetId val="3"/>
      <sheetId val="4"/>
      <sheetId val="5"/>
      <sheetId val="6"/>
      <sheetId val="7"/>
      <sheetId val="8"/>
      <sheetId val="9"/>
      <sheetId val="10"/>
    </sheetIdMap>
  </header>
  <header guid="{C30CFB3E-FF12-4D92-837A-E5CFD377B7F1}" dateTime="2017-09-19T11:26:39" maxSheetId="11" userName="Linda Moravcikova" r:id="rId20">
    <sheetIdMap count="10">
      <sheetId val="1"/>
      <sheetId val="2"/>
      <sheetId val="3"/>
      <sheetId val="4"/>
      <sheetId val="5"/>
      <sheetId val="6"/>
      <sheetId val="7"/>
      <sheetId val="8"/>
      <sheetId val="9"/>
      <sheetId val="10"/>
    </sheetIdMap>
  </header>
</headers>
</file>

<file path=xl/revisions/revisionLog1.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file>

<file path=xl/revisions/revisionLog10.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39" sId="1">
    <oc r="M140" t="inlineStr">
      <is>
        <t>Realizáciu kľúčového kroku zabezpečí vysúťažená externá spoločnosť. Predpokladaný termín vyhlásenia VO je 01/2018.</t>
      </is>
    </oc>
    <nc r="M140" t="inlineStr">
      <is>
        <t>Realizáciu kľúčového kroku zabezpečí vysúťažená externá spoločnosť. Predpokladaný termín vyhlásenia VO je 02/2018.</t>
      </is>
    </nc>
  </rcc>
  <rcc rId="140" sId="1">
    <oc r="M143" t="inlineStr">
      <is>
        <t>VO na zhotoviteľa dokumentácie bolo vyhlásené 3.7.2017 a ukončené 27.7.2017. Zmluva so zhotoviteľom bola podpísaná 09/2017.</t>
      </is>
    </oc>
    <nc r="M143" t="inlineStr">
      <is>
        <t>VO na zhotoviteľa dokumentácie bolo vyhlásené 3.7.2017 a ukončené 27.7.2017. Zmluva so zhotoviteľom bola podpísaná 09/2017 s účinnosťou od 14.9.2017.</t>
      </is>
    </nc>
  </rcc>
  <rcc rId="141" sId="1">
    <oc r="F94" t="inlineStr">
      <is>
        <t>C. vyhlásenie VO - dodávateľ tovarov a služieb pre strategické dokumenty</t>
      </is>
    </oc>
    <nc r="F94" t="inlineStr">
      <is>
        <r>
          <t xml:space="preserve">C. vyhlásenie VO - dodávateľ tovarov a služieb pre strategické dokumenty </t>
        </r>
        <r>
          <rPr>
            <sz val="12"/>
            <color rgb="FFFF0000"/>
            <rFont val="Calibri"/>
            <family val="2"/>
            <charset val="238"/>
          </rPr>
          <t>(1. Stratégia rozvoja a marketingu Vnútrozemskej delty Dunaja, 2. dizajn manuál nových značiek Vnútrozemská delta Dunaja a Malý Dunaj)</t>
        </r>
      </is>
    </nc>
  </rcc>
  <rcc rId="142" sId="1">
    <oc r="F69" t="inlineStr">
      <is>
        <t>G. vyhlásenie VO - spracovateľ PD na značenie cyklotrasy</t>
      </is>
    </oc>
    <nc r="F69" t="inlineStr">
      <is>
        <t>G. vyhlásenie VO - spracovateľ PD na značenie cyklotrasy (cyklotrasy mim</t>
      </is>
    </nc>
  </rcc>
  <rcc rId="143" sId="1">
    <oc r="M80" t="inlineStr">
      <is>
        <t>V rámci predprojektovej prípravy bol na rokovanie Z BSK 09/2017  predložený návrh Memoranda o spolupráci medzi BSK, MČ Čunovo a Štátnou ochranou lesov SR, ktorého cieľom posilnenie princípu partnerstva a deklarovanie spoločnej vízie pri rekonštrukcii a vytvorení ekocentra pre podporu environmentálno-vzdelávacích aktivít. MČ Čunovo zároveň pripravuje podklady pre vyhlásenie súťaže na spracovateľa projektovej dokumentácie vrátane inžinieringu. Z dôvodu nedostatku prostriedkov v rámci programu Interreg V-A SK-HU bude ŽoNFP predložená do programu Interreg V-A SK-AT v rámci 3. zberu na jar 2017.</t>
      </is>
    </oc>
    <nc r="M80" t="inlineStr">
      <is>
        <t>V rámci predprojektovej prípravy bol na rokovanie Z BSK 09/2017  predložený návrh Memoranda o spolupráci medzi BSK, MČ Čunovo a Štátnou ochranou lesov SR, ktorého cieľom posilnenie princípu partnerstva a deklarovanie spoločnej vízie pri rekonštrukcii a vytvorení ekocentra pre podporu environmentálno-vzdelávacích aktivít. MČ Čunovo zároveň pripravuje podklady pre vyhlásenie súťaže na spracovateľa projektovej dokumentácie vrátane inžinieringu. Z dôvodu vyčerpania prostriedkov v rámci programu Interreg V-A SK-HU bude ŽoNFP predložená do programu Interreg V-A SK-AT v rámci 3. zberu na jar 2017.</t>
      </is>
    </nc>
  </rcc>
</revisions>
</file>

<file path=xl/revisions/revisionLog11.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44" sId="1">
    <oc r="F69" t="inlineStr">
      <is>
        <t>G. vyhlásenie VO - spracovateľ PD na značenie cyklotrasy (cyklotrasy mim</t>
      </is>
    </oc>
    <nc r="F69" t="inlineStr">
      <is>
        <r>
          <t>G. vyhlásenie VO - spracovateľ PD na značenie cyklotrasy</t>
        </r>
        <r>
          <rPr>
            <sz val="12"/>
            <color rgb="FFFF0000"/>
            <rFont val="Calibri"/>
            <family val="2"/>
            <charset val="238"/>
          </rPr>
          <t xml:space="preserve"> (pre 60 km cyklotrás)</t>
        </r>
      </is>
    </nc>
  </rcc>
  <rcc rId="145" sId="1">
    <oc r="F73" t="inlineStr">
      <is>
        <t>K. začatie realizácie značenia cyklotrasy</t>
      </is>
    </oc>
    <nc r="F73" t="inlineStr">
      <is>
        <r>
          <t>K. začatie realizácie značenia cyklotrasy</t>
        </r>
        <r>
          <rPr>
            <sz val="12"/>
            <color rgb="FFFF0000"/>
            <rFont val="Calibri"/>
            <family val="2"/>
            <charset val="238"/>
          </rPr>
          <t xml:space="preserve"> (60 km cyklotrás)</t>
        </r>
      </is>
    </nc>
  </rcc>
  <rcv guid="{25B2FD77-3068-46B5-8B7C-5CA24C435437}" action="delete"/>
  <rdn rId="0" localSheetId="1" customView="1" name="Z_25B2FD77_3068_46B5_8B7C_5CA24C435437_.wvu.FilterData" hidden="1" oldHidden="1">
    <formula>'AP OCRaK'!$A$1:$L$156</formula>
    <oldFormula>'AP OCRaK'!$A$1:$L$156</oldFormula>
  </rdn>
  <rdn rId="0" localSheetId="3" customView="1" name="Z_25B2FD77_3068_46B5_8B7C_5CA24C435437_.wvu.PrintArea" hidden="1" oldHidden="1">
    <formula>'Titulná strana KK'!$A$1:$H$58</formula>
    <oldFormula>'Titulná strana KK'!$A$1:$H$58</oldFormula>
  </rdn>
  <rdn rId="0" localSheetId="4" customView="1" name="Z_25B2FD77_3068_46B5_8B7C_5CA24C435437_.wvu.FilterData" hidden="1" oldHidden="1">
    <formula>'KK investičné'!$A$1:$C$1</formula>
    <oldFormula>'KK investičné'!$A$1:$C$1</oldFormula>
  </rdn>
  <rdn rId="0" localSheetId="5" customView="1" name="Z_25B2FD77_3068_46B5_8B7C_5CA24C435437_.wvu.FilterData" hidden="1" oldHidden="1">
    <formula>'KK neinvestičné'!$A$1:$C$1</formula>
    <oldFormula>'KK neinvestičné'!$A$1:$C$1</oldFormula>
  </rdn>
  <rdn rId="0" localSheetId="7" customView="1" name="Z_25B2FD77_3068_46B5_8B7C_5CA24C435437_.wvu.PrintArea" hidden="1" oldHidden="1">
    <formula>'Titulná strana MU'!$A$1:$H$58</formula>
    <oldFormula>'Titulná strana MU'!$A$1:$H$58</oldFormula>
  </rdn>
  <rdn rId="0" localSheetId="8" customView="1" name="Z_25B2FD77_3068_46B5_8B7C_5CA24C435437_.wvu.FilterData" hidden="1" oldHidden="1">
    <formula>'MU AP BSK'!$A$1:$F$1</formula>
    <oldFormula>'MU AP BSK'!$A$1:$F$1</oldFormula>
  </rdn>
  <rcv guid="{25B2FD77-3068-46B5-8B7C-5CA24C435437}" action="add"/>
</revisions>
</file>

<file path=xl/revisions/revisionLog12.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52" sId="1" odxf="1" dxf="1">
    <nc r="M66" t="inlineStr">
      <is>
        <t>VO na dodávateľa stavebných prác bolo vyhlásené v termíne 08/2017 a ukončené koncom 09/2017.</t>
      </is>
    </nc>
    <odxf>
      <font>
        <sz val="12"/>
        <color auto="1"/>
      </font>
    </odxf>
    <ndxf>
      <font>
        <sz val="10"/>
        <color auto="1"/>
      </font>
    </ndxf>
  </rcc>
  <rfmt sheetId="1" sqref="M66">
    <dxf>
      <alignment horizontal="left" readingOrder="0"/>
    </dxf>
  </rfmt>
  <rcc rId="153" sId="1">
    <oc r="M57" t="inlineStr">
      <is>
        <t>Po zrušení VO bolo vyhlásené nové VO s termínom predkladania ponúk do 18.9.2017. Predpoklad ukončenia VO je december 2017.</t>
      </is>
    </oc>
    <nc r="M57" t="inlineStr">
      <is>
        <t>Po zrušení VO bolo vyhlásené nové VO 21.8.2017 s termínom predkladania ponúk do 18.9.2017. Predpoklad ukončenia VO je december 2017.</t>
      </is>
    </nc>
  </rcc>
  <rcc rId="154" sId="1">
    <oc r="M151" t="inlineStr">
      <is>
        <t>Predpoklad prebratia PD je 4Q 2017.</t>
      </is>
    </oc>
    <nc r="M151" t="inlineStr">
      <is>
        <t>Predpoklad prebratia PD je 4. Q 2017.</t>
      </is>
    </nc>
  </rcc>
  <rcv guid="{25B2FD77-3068-46B5-8B7C-5CA24C435437}" action="delete"/>
  <rdn rId="0" localSheetId="1" customView="1" name="Z_25B2FD77_3068_46B5_8B7C_5CA24C435437_.wvu.FilterData" hidden="1" oldHidden="1">
    <formula>'AP OCRaK'!$A$1:$L$156</formula>
    <oldFormula>'AP OCRaK'!$A$1:$L$156</oldFormula>
  </rdn>
  <rdn rId="0" localSheetId="3" customView="1" name="Z_25B2FD77_3068_46B5_8B7C_5CA24C435437_.wvu.PrintArea" hidden="1" oldHidden="1">
    <formula>'Titulná strana KK'!$A$1:$H$58</formula>
    <oldFormula>'Titulná strana KK'!$A$1:$H$58</oldFormula>
  </rdn>
  <rdn rId="0" localSheetId="4" customView="1" name="Z_25B2FD77_3068_46B5_8B7C_5CA24C435437_.wvu.FilterData" hidden="1" oldHidden="1">
    <formula>'KK investičné'!$A$1:$C$1</formula>
    <oldFormula>'KK investičné'!$A$1:$C$1</oldFormula>
  </rdn>
  <rdn rId="0" localSheetId="5" customView="1" name="Z_25B2FD77_3068_46B5_8B7C_5CA24C435437_.wvu.FilterData" hidden="1" oldHidden="1">
    <formula>'KK neinvestičné'!$A$1:$C$1</formula>
    <oldFormula>'KK neinvestičné'!$A$1:$C$1</oldFormula>
  </rdn>
  <rdn rId="0" localSheetId="7" customView="1" name="Z_25B2FD77_3068_46B5_8B7C_5CA24C435437_.wvu.PrintArea" hidden="1" oldHidden="1">
    <formula>'Titulná strana MU'!$A$1:$H$58</formula>
    <oldFormula>'Titulná strana MU'!$A$1:$H$58</oldFormula>
  </rdn>
  <rdn rId="0" localSheetId="8" customView="1" name="Z_25B2FD77_3068_46B5_8B7C_5CA24C435437_.wvu.FilterData" hidden="1" oldHidden="1">
    <formula>'MU AP BSK'!$A$1:$F$1</formula>
    <oldFormula>'MU AP BSK'!$A$1:$F$1</oldFormula>
  </rdn>
  <rcv guid="{25B2FD77-3068-46B5-8B7C-5CA24C435437}" action="add"/>
</revisions>
</file>

<file path=xl/revisions/revisionLog13.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v guid="{96FDB4E3-B77B-46F2-9EB8-563031F3B2AC}" action="delete"/>
  <rdn rId="0" localSheetId="1" customView="1" name="Z_96FDB4E3_B77B_46F2_9EB8_563031F3B2AC_.wvu.FilterData" hidden="1" oldHidden="1">
    <formula>'AP OCRaK'!$A$1:$L$156</formula>
    <oldFormula>'AP OCRaK'!$A$1:$L$156</oldFormula>
  </rdn>
  <rdn rId="0" localSheetId="3" customView="1" name="Z_96FDB4E3_B77B_46F2_9EB8_563031F3B2AC_.wvu.PrintArea" hidden="1" oldHidden="1">
    <formula>'Titulná strana KK'!$A$1:$H$58</formula>
    <oldFormula>'Titulná strana KK'!$A$1:$H$58</oldFormula>
  </rdn>
  <rdn rId="0" localSheetId="4" customView="1" name="Z_96FDB4E3_B77B_46F2_9EB8_563031F3B2AC_.wvu.FilterData" hidden="1" oldHidden="1">
    <formula>'KK investičné'!$A$1:$C$1</formula>
    <oldFormula>'KK investičné'!$A$1:$C$1</oldFormula>
  </rdn>
  <rdn rId="0" localSheetId="5" customView="1" name="Z_96FDB4E3_B77B_46F2_9EB8_563031F3B2AC_.wvu.FilterData" hidden="1" oldHidden="1">
    <formula>'KK neinvestičné'!$A$1:$C$1</formula>
    <oldFormula>'KK neinvestičné'!$A$1:$C$1</oldFormula>
  </rdn>
  <rdn rId="0" localSheetId="7" customView="1" name="Z_96FDB4E3_B77B_46F2_9EB8_563031F3B2AC_.wvu.PrintArea" hidden="1" oldHidden="1">
    <formula>'Titulná strana MU'!$A$1:$H$58</formula>
    <oldFormula>'Titulná strana MU'!$A$1:$H$58</oldFormula>
  </rdn>
  <rdn rId="0" localSheetId="8" customView="1" name="Z_96FDB4E3_B77B_46F2_9EB8_563031F3B2AC_.wvu.FilterData" hidden="1" oldHidden="1">
    <formula>'MU AP BSK'!$A$1:$F$1</formula>
    <oldFormula>'MU AP BSK'!$A$1:$F$1</oldFormula>
  </rdn>
  <rcv guid="{96FDB4E3-B77B-46F2-9EB8-563031F3B2AC}" action="add"/>
</revisions>
</file>

<file path=xl/revisions/revisionLog14.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1" sqref="F69:F73" start="0" length="2147483647">
    <dxf>
      <font>
        <color auto="1"/>
      </font>
    </dxf>
  </rfmt>
  <rfmt sheetId="1" sqref="F94" start="0" length="2147483647">
    <dxf>
      <font>
        <color auto="1"/>
      </font>
    </dxf>
  </rfmt>
  <rcc rId="167" sId="1">
    <oc r="F94" t="inlineStr">
      <is>
        <t>C. vyhlásenie VO - dodávateľ tovarov a služieb pre strategické dokumenty (1. Stratégia rozvoja a marketingu Vnútrozemskej delty Dunaja, 2. dizajn manuál nových značiek Vnútrozemská delta Dunaja a Malý Dunaj)</t>
      </is>
    </oc>
    <nc r="F94" t="inlineStr">
      <is>
        <t>C. vyhlásenie VO - dodávateľ tovarov a služieb pre strategické dokumenty (1. Stratégia rozvoja a marketingu Vnútrozemskej delty Dunaja, 2. Dizajn manuál nových značiek Vnútrozemská delta Dunaja a Malý Dunaj)</t>
      </is>
    </nc>
  </rcc>
  <rcv guid="{25B2FD77-3068-46B5-8B7C-5CA24C435437}" action="delete"/>
  <rdn rId="0" localSheetId="1" customView="1" name="Z_25B2FD77_3068_46B5_8B7C_5CA24C435437_.wvu.FilterData" hidden="1" oldHidden="1">
    <formula>'AP OCRaK'!$A$1:$L$156</formula>
    <oldFormula>'AP OCRaK'!$A$1:$L$156</oldFormula>
  </rdn>
  <rdn rId="0" localSheetId="3" customView="1" name="Z_25B2FD77_3068_46B5_8B7C_5CA24C435437_.wvu.PrintArea" hidden="1" oldHidden="1">
    <formula>'Titulná strana KK'!$A$1:$H$58</formula>
    <oldFormula>'Titulná strana KK'!$A$1:$H$58</oldFormula>
  </rdn>
  <rdn rId="0" localSheetId="4" customView="1" name="Z_25B2FD77_3068_46B5_8B7C_5CA24C435437_.wvu.FilterData" hidden="1" oldHidden="1">
    <formula>'KK investičné'!$A$1:$C$1</formula>
    <oldFormula>'KK investičné'!$A$1:$C$1</oldFormula>
  </rdn>
  <rdn rId="0" localSheetId="5" customView="1" name="Z_25B2FD77_3068_46B5_8B7C_5CA24C435437_.wvu.FilterData" hidden="1" oldHidden="1">
    <formula>'KK neinvestičné'!$A$1:$C$1</formula>
    <oldFormula>'KK neinvestičné'!$A$1:$C$1</oldFormula>
  </rdn>
  <rdn rId="0" localSheetId="7" customView="1" name="Z_25B2FD77_3068_46B5_8B7C_5CA24C435437_.wvu.PrintArea" hidden="1" oldHidden="1">
    <formula>'Titulná strana MU'!$A$1:$H$58</formula>
    <oldFormula>'Titulná strana MU'!$A$1:$H$58</oldFormula>
  </rdn>
  <rdn rId="0" localSheetId="8" customView="1" name="Z_25B2FD77_3068_46B5_8B7C_5CA24C435437_.wvu.FilterData" hidden="1" oldHidden="1">
    <formula>'MU AP BSK'!$A$1:$F$1</formula>
    <oldFormula>'MU AP BSK'!$A$1:$F$1</oldFormula>
  </rdn>
  <rcv guid="{25B2FD77-3068-46B5-8B7C-5CA24C435437}" action="add"/>
</revisions>
</file>

<file path=xl/revisions/revisionLog15.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1" sqref="K110:M113" start="0" length="2147483647">
    <dxf>
      <font>
        <color auto="1"/>
      </font>
    </dxf>
  </rfmt>
  <rfmt sheetId="1" sqref="M121" start="0" length="2147483647">
    <dxf>
      <font>
        <color auto="1"/>
      </font>
    </dxf>
  </rfmt>
  <rcv guid="{25B2FD77-3068-46B5-8B7C-5CA24C435437}" action="delete"/>
  <rdn rId="0" localSheetId="1" customView="1" name="Z_25B2FD77_3068_46B5_8B7C_5CA24C435437_.wvu.FilterData" hidden="1" oldHidden="1">
    <formula>'AP OCRaK'!$A$1:$L$156</formula>
    <oldFormula>'AP OCRaK'!$A$1:$L$156</oldFormula>
  </rdn>
  <rdn rId="0" localSheetId="3" customView="1" name="Z_25B2FD77_3068_46B5_8B7C_5CA24C435437_.wvu.PrintArea" hidden="1" oldHidden="1">
    <formula>'Titulná strana KK'!$A$1:$H$58</formula>
    <oldFormula>'Titulná strana KK'!$A$1:$H$58</oldFormula>
  </rdn>
  <rdn rId="0" localSheetId="4" customView="1" name="Z_25B2FD77_3068_46B5_8B7C_5CA24C435437_.wvu.FilterData" hidden="1" oldHidden="1">
    <formula>'KK investičné'!$A$1:$C$1</formula>
    <oldFormula>'KK investičné'!$A$1:$C$1</oldFormula>
  </rdn>
  <rdn rId="0" localSheetId="5" customView="1" name="Z_25B2FD77_3068_46B5_8B7C_5CA24C435437_.wvu.FilterData" hidden="1" oldHidden="1">
    <formula>'KK neinvestičné'!$A$1:$C$1</formula>
    <oldFormula>'KK neinvestičné'!$A$1:$C$1</oldFormula>
  </rdn>
  <rdn rId="0" localSheetId="7" customView="1" name="Z_25B2FD77_3068_46B5_8B7C_5CA24C435437_.wvu.PrintArea" hidden="1" oldHidden="1">
    <formula>'Titulná strana MU'!$A$1:$H$58</formula>
    <oldFormula>'Titulná strana MU'!$A$1:$H$58</oldFormula>
  </rdn>
  <rdn rId="0" localSheetId="8" customView="1" name="Z_25B2FD77_3068_46B5_8B7C_5CA24C435437_.wvu.FilterData" hidden="1" oldHidden="1">
    <formula>'MU AP BSK'!$A$1:$F$1</formula>
    <oldFormula>'MU AP BSK'!$A$1:$F$1</oldFormula>
  </rdn>
  <rcv guid="{25B2FD77-3068-46B5-8B7C-5CA24C435437}" action="add"/>
</revisions>
</file>

<file path=xl/revisions/revisionLog16.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v guid="{96FDB4E3-B77B-46F2-9EB8-563031F3B2AC}" action="delete"/>
  <rdn rId="0" localSheetId="1" customView="1" name="Z_96FDB4E3_B77B_46F2_9EB8_563031F3B2AC_.wvu.FilterData" hidden="1" oldHidden="1">
    <formula>'AP OCRaK'!$A$1:$L$156</formula>
    <oldFormula>'AP OCRaK'!$A$1:$L$156</oldFormula>
  </rdn>
  <rdn rId="0" localSheetId="3" customView="1" name="Z_96FDB4E3_B77B_46F2_9EB8_563031F3B2AC_.wvu.PrintArea" hidden="1" oldHidden="1">
    <formula>'Titulná strana KK'!$A$1:$H$58</formula>
    <oldFormula>'Titulná strana KK'!$A$1:$H$58</oldFormula>
  </rdn>
  <rdn rId="0" localSheetId="4" customView="1" name="Z_96FDB4E3_B77B_46F2_9EB8_563031F3B2AC_.wvu.FilterData" hidden="1" oldHidden="1">
    <formula>'KK investičné'!$A$1:$C$1</formula>
    <oldFormula>'KK investičné'!$A$1:$C$1</oldFormula>
  </rdn>
  <rdn rId="0" localSheetId="5" customView="1" name="Z_96FDB4E3_B77B_46F2_9EB8_563031F3B2AC_.wvu.FilterData" hidden="1" oldHidden="1">
    <formula>'KK neinvestičné'!$A$1:$C$1</formula>
    <oldFormula>'KK neinvestičné'!$A$1:$C$1</oldFormula>
  </rdn>
  <rdn rId="0" localSheetId="7" customView="1" name="Z_96FDB4E3_B77B_46F2_9EB8_563031F3B2AC_.wvu.PrintArea" hidden="1" oldHidden="1">
    <formula>'Titulná strana MU'!$A$1:$H$58</formula>
    <oldFormula>'Titulná strana MU'!$A$1:$H$58</oldFormula>
  </rdn>
  <rdn rId="0" localSheetId="8" customView="1" name="Z_96FDB4E3_B77B_46F2_9EB8_563031F3B2AC_.wvu.FilterData" hidden="1" oldHidden="1">
    <formula>'MU AP BSK'!$A$1:$F$1</formula>
    <oldFormula>'MU AP BSK'!$A$1:$F$1</oldFormula>
  </rdn>
  <rcv guid="{96FDB4E3-B77B-46F2-9EB8-563031F3B2AC}" action="add"/>
</revisions>
</file>

<file path=xl/revisions/revisionLog17.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1" sqref="M103" start="0" length="2147483647">
    <dxf>
      <font>
        <color auto="1"/>
      </font>
    </dxf>
  </rfmt>
  <rcv guid="{25B2FD77-3068-46B5-8B7C-5CA24C435437}" action="delete"/>
  <rdn rId="0" localSheetId="1" customView="1" name="Z_25B2FD77_3068_46B5_8B7C_5CA24C435437_.wvu.FilterData" hidden="1" oldHidden="1">
    <formula>'AP OCRaK'!$A$1:$L$156</formula>
    <oldFormula>'AP OCRaK'!$A$1:$L$156</oldFormula>
  </rdn>
  <rdn rId="0" localSheetId="3" customView="1" name="Z_25B2FD77_3068_46B5_8B7C_5CA24C435437_.wvu.PrintArea" hidden="1" oldHidden="1">
    <formula>'Titulná strana KK'!$A$1:$H$58</formula>
    <oldFormula>'Titulná strana KK'!$A$1:$H$58</oldFormula>
  </rdn>
  <rdn rId="0" localSheetId="4" customView="1" name="Z_25B2FD77_3068_46B5_8B7C_5CA24C435437_.wvu.FilterData" hidden="1" oldHidden="1">
    <formula>'KK investičné'!$A$1:$C$1</formula>
    <oldFormula>'KK investičné'!$A$1:$C$1</oldFormula>
  </rdn>
  <rdn rId="0" localSheetId="5" customView="1" name="Z_25B2FD77_3068_46B5_8B7C_5CA24C435437_.wvu.FilterData" hidden="1" oldHidden="1">
    <formula>'KK neinvestičné'!$A$1:$C$1</formula>
    <oldFormula>'KK neinvestičné'!$A$1:$C$1</oldFormula>
  </rdn>
  <rdn rId="0" localSheetId="7" customView="1" name="Z_25B2FD77_3068_46B5_8B7C_5CA24C435437_.wvu.PrintArea" hidden="1" oldHidden="1">
    <formula>'Titulná strana MU'!$A$1:$H$58</formula>
    <oldFormula>'Titulná strana MU'!$A$1:$H$58</oldFormula>
  </rdn>
  <rdn rId="0" localSheetId="8" customView="1" name="Z_25B2FD77_3068_46B5_8B7C_5CA24C435437_.wvu.FilterData" hidden="1" oldHidden="1">
    <formula>'MU AP BSK'!$A$1:$F$1</formula>
    <oldFormula>'MU AP BSK'!$A$1:$F$1</oldFormula>
  </rdn>
  <rcv guid="{25B2FD77-3068-46B5-8B7C-5CA24C435437}" action="add"/>
</revisions>
</file>

<file path=xl/revisions/revisionLog18.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92" sId="1">
    <oc r="M1" t="inlineStr">
      <is>
        <t>Odpočet plnenia kľúčových krokov implementácie k 22.09.2017</t>
      </is>
    </oc>
    <nc r="M1" t="inlineStr">
      <is>
        <t>Odpočet plnenia kľúčových krokov implementácie k 29.09.2017</t>
      </is>
    </nc>
  </rcc>
  <rcc rId="193" sId="1">
    <oc r="K1" t="inlineStr">
      <is>
        <t>Stav plnenia k 22.09.2017</t>
      </is>
    </oc>
    <nc r="K1" t="inlineStr">
      <is>
        <t>Stav plnenia k 29.09.2017</t>
      </is>
    </nc>
  </rcc>
  <rcv guid="{96FDB4E3-B77B-46F2-9EB8-563031F3B2AC}" action="delete"/>
  <rdn rId="0" localSheetId="1" customView="1" name="Z_96FDB4E3_B77B_46F2_9EB8_563031F3B2AC_.wvu.FilterData" hidden="1" oldHidden="1">
    <formula>'AP OCRaK'!$A$1:$L$156</formula>
    <oldFormula>'AP OCRaK'!$A$1:$L$156</oldFormula>
  </rdn>
  <rdn rId="0" localSheetId="3" customView="1" name="Z_96FDB4E3_B77B_46F2_9EB8_563031F3B2AC_.wvu.PrintArea" hidden="1" oldHidden="1">
    <formula>'Titulná strana KK'!$A$1:$H$58</formula>
    <oldFormula>'Titulná strana KK'!$A$1:$H$58</oldFormula>
  </rdn>
  <rdn rId="0" localSheetId="4" customView="1" name="Z_96FDB4E3_B77B_46F2_9EB8_563031F3B2AC_.wvu.FilterData" hidden="1" oldHidden="1">
    <formula>'KK investičné'!$A$1:$C$1</formula>
    <oldFormula>'KK investičné'!$A$1:$C$1</oldFormula>
  </rdn>
  <rdn rId="0" localSheetId="5" customView="1" name="Z_96FDB4E3_B77B_46F2_9EB8_563031F3B2AC_.wvu.FilterData" hidden="1" oldHidden="1">
    <formula>'KK neinvestičné'!$A$1:$C$1</formula>
    <oldFormula>'KK neinvestičné'!$A$1:$C$1</oldFormula>
  </rdn>
  <rdn rId="0" localSheetId="7" customView="1" name="Z_96FDB4E3_B77B_46F2_9EB8_563031F3B2AC_.wvu.PrintArea" hidden="1" oldHidden="1">
    <formula>'Titulná strana MU'!$A$1:$H$58</formula>
    <oldFormula>'Titulná strana MU'!$A$1:$H$58</oldFormula>
  </rdn>
  <rdn rId="0" localSheetId="8" customView="1" name="Z_96FDB4E3_B77B_46F2_9EB8_563031F3B2AC_.wvu.FilterData" hidden="1" oldHidden="1">
    <formula>'MU AP BSK'!$A$1:$F$1</formula>
    <oldFormula>'MU AP BSK'!$A$1:$F$1</oldFormula>
  </rdn>
  <rcv guid="{96FDB4E3-B77B-46F2-9EB8-563031F3B2AC}" action="add"/>
</revisions>
</file>

<file path=xl/revisions/revisionLog19.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v guid="{96FDB4E3-B77B-46F2-9EB8-563031F3B2AC}" action="delete"/>
  <rdn rId="0" localSheetId="1" customView="1" name="Z_96FDB4E3_B77B_46F2_9EB8_563031F3B2AC_.wvu.FilterData" hidden="1" oldHidden="1">
    <formula>'AP OCRaK'!$A$1:$L$156</formula>
    <oldFormula>'AP OCRaK'!$A$1:$L$156</oldFormula>
  </rdn>
  <rdn rId="0" localSheetId="3" customView="1" name="Z_96FDB4E3_B77B_46F2_9EB8_563031F3B2AC_.wvu.PrintArea" hidden="1" oldHidden="1">
    <formula>'Titulná strana KK'!$A$1:$H$58</formula>
    <oldFormula>'Titulná strana KK'!$A$1:$H$58</oldFormula>
  </rdn>
  <rdn rId="0" localSheetId="4" customView="1" name="Z_96FDB4E3_B77B_46F2_9EB8_563031F3B2AC_.wvu.FilterData" hidden="1" oldHidden="1">
    <formula>'KK investičné'!$A$1:$C$1</formula>
    <oldFormula>'KK investičné'!$A$1:$C$1</oldFormula>
  </rdn>
  <rdn rId="0" localSheetId="5" customView="1" name="Z_96FDB4E3_B77B_46F2_9EB8_563031F3B2AC_.wvu.FilterData" hidden="1" oldHidden="1">
    <formula>'KK neinvestičné'!$A$1:$C$1</formula>
    <oldFormula>'KK neinvestičné'!$A$1:$C$1</oldFormula>
  </rdn>
  <rdn rId="0" localSheetId="7" customView="1" name="Z_96FDB4E3_B77B_46F2_9EB8_563031F3B2AC_.wvu.PrintArea" hidden="1" oldHidden="1">
    <formula>'Titulná strana MU'!$A$1:$H$58</formula>
    <oldFormula>'Titulná strana MU'!$A$1:$H$58</oldFormula>
  </rdn>
  <rdn rId="0" localSheetId="8" customView="1" name="Z_96FDB4E3_B77B_46F2_9EB8_563031F3B2AC_.wvu.FilterData" hidden="1" oldHidden="1">
    <formula>'MU AP BSK'!$A$1:$F$1</formula>
    <oldFormula>'MU AP BSK'!$A$1:$F$1</oldFormula>
  </rdn>
  <rcv guid="{96FDB4E3-B77B-46F2-9EB8-563031F3B2AC}" action="add"/>
</revisions>
</file>

<file path=xl/revisions/revisionLog2.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 sId="1">
    <oc r="L12" t="inlineStr">
      <is>
        <t>11-17</t>
      </is>
    </oc>
    <nc r="L12"/>
  </rcc>
  <rfmt sheetId="1" sqref="L12">
    <dxf>
      <fill>
        <patternFill patternType="solid">
          <bgColor rgb="FFFFFF00"/>
        </patternFill>
      </fill>
    </dxf>
  </rfmt>
  <rfmt sheetId="1" sqref="L13">
    <dxf>
      <fill>
        <patternFill>
          <bgColor rgb="FFFFFF00"/>
        </patternFill>
      </fill>
    </dxf>
  </rfmt>
  <rfmt sheetId="1" sqref="L14">
    <dxf>
      <fill>
        <patternFill>
          <bgColor rgb="FFFFFF00"/>
        </patternFill>
      </fill>
    </dxf>
  </rfmt>
  <rcc rId="2" sId="1" numFmtId="19">
    <oc r="L14">
      <v>43678</v>
    </oc>
    <nc r="L14"/>
  </rcc>
  <rcc rId="3" sId="1">
    <oc r="M12" t="inlineStr">
      <is>
        <t>Súťaž bola zrušená nariadením ÚVO. Po dplnení PD bola vyhlásená nová súťaž 21.8.2017 s termínom predkladania ponúk do 18.9.2017.</t>
      </is>
    </oc>
    <nc r="M12" t="inlineStr">
      <is>
        <t>Súťaž bola zrušená nariadením ÚVO. Po doplnení PD bola vyhlásená nová súťaž 21.8.2017 s termínom predkladania ponúk do 18.9.2017.</t>
      </is>
    </nc>
  </rcc>
  <rcc rId="4" sId="1">
    <oc r="M15" t="inlineStr">
      <is>
        <t>OKaP priebežne pripravuje návrh propagečného plánu. Vypracovanie plánu je podmienené splnením kľúčového kroku A.</t>
      </is>
    </oc>
    <nc r="M15" t="inlineStr">
      <is>
        <t>OKaP priebežne pripravuje návrh propagačného plánu. Vypracovanie plánu je podmienené splnením kľúčového kroku A.</t>
      </is>
    </nc>
  </rcc>
  <rcc rId="5" sId="1" numFmtId="19">
    <nc r="L28">
      <v>43040</v>
    </nc>
  </rcc>
  <rcc rId="6" sId="1">
    <oc r="M28" t="inlineStr">
      <is>
        <t>Nakoľko dôjde k podpisu zmluvy o NFP až 11/2017, termín realizácie druhej ex-ante kontroly zo strany Riadiaceho orgánu (RO) sa posúva takisto na 11/2017.</t>
      </is>
    </oc>
    <nc r="M28" t="inlineStr">
      <is>
        <t>Nakoľko k podpisu zmluvy  o NFP dôjde  až 11/2017, z dôvodu zdĺhavých postupov pri konaní o žiadosti, termín realizácie druhej ex-ante kontroly zo strany Riadiaceho orgánu (RO) sa rovnako posúva  na 11/2017.</t>
      </is>
    </nc>
  </rcc>
  <rcc rId="7" sId="1" numFmtId="19">
    <nc r="L29">
      <v>43160</v>
    </nc>
  </rcc>
  <rfmt sheetId="1" xfDxf="1" sqref="M35" start="0" length="0">
    <dxf>
      <font>
        <sz val="10"/>
        <color auto="1"/>
      </font>
      <numFmt numFmtId="165" formatCode="[$-41B]mmm\-yy;@"/>
      <fill>
        <patternFill patternType="solid">
          <bgColor theme="4" tint="0.79998168889431442"/>
        </patternFill>
      </fill>
      <alignment horizontal="left" vertical="center" wrapText="1" readingOrder="0"/>
      <border outline="0">
        <left style="thin">
          <color theme="3"/>
        </left>
        <top style="thin">
          <color theme="3"/>
        </top>
        <bottom style="thin">
          <color theme="3"/>
        </bottom>
      </border>
    </dxf>
  </rfmt>
  <rcc rId="8" sId="1">
    <oc r="M35" t="inlineStr">
      <is>
        <t>Propagačný plán je vytvorený.</t>
      </is>
    </oc>
    <nc r="M35" t="inlineStr">
      <is>
        <t xml:space="preserve">OKaP vypracoval propagačný plán, ktorý bol na pracovnom stretnutí 24.08.2017 predstavený projektovému tímu. Propagačný plán bol schválený a pripravená špecifikácia VO. </t>
      </is>
    </nc>
  </rcc>
  <rcc rId="9" sId="1">
    <oc r="M36" t="inlineStr">
      <is>
        <t>Kľúčový krok sa začína plniť a bude ukončený po prebratí stavby a jej zaradenia do majetku. Plnenie kľúčového kroku sa očakáva v termíne 12/2019.</t>
      </is>
    </oc>
    <nc r="M36" t="inlineStr">
      <is>
        <t>Kľúčový krok sa začína plniť a bude ukončený po prebratí stavby a jej zaradení do majetku. Plnenie kľúčového kroku sa očakáva v termíne 12/2019.</t>
      </is>
    </nc>
  </rcc>
  <rcc rId="10" sId="1">
    <oc r="M13" t="inlineStr">
      <is>
        <t>Splnenia kľúčového kroku záleží od splnenia kroku A. Po ukončení VO a podpise zmluvy sa pristúpi k realizácii stavebných prác. Predpokladaný termín je december 2017.</t>
      </is>
    </oc>
    <nc r="M13" t="inlineStr">
      <is>
        <t>Splnenia kľúčového kroku záleží od splnenia kroku A. Po ukončení VO a podpise zmluvy sa pristúpi k realizácii stavebných prác. Predpokladaný termín je 12/2017.</t>
      </is>
    </nc>
  </rcc>
  <rfmt sheetId="1" sqref="L13">
    <dxf>
      <fill>
        <patternFill patternType="none">
          <bgColor auto="1"/>
        </patternFill>
      </fill>
    </dxf>
  </rfmt>
  <rcc rId="11" sId="1" odxf="1" dxf="1" numFmtId="19">
    <nc r="L43">
      <v>43009</v>
    </nc>
    <ndxf>
      <font>
        <sz val="12"/>
        <color auto="1"/>
      </font>
      <numFmt numFmtId="165" formatCode="[$-41B]mmm\-yy;@"/>
      <alignment horizontal="center" vertical="center" wrapText="1" readingOrder="0"/>
    </ndxf>
  </rcc>
  <rfmt sheetId="1" sqref="L43">
    <dxf>
      <fill>
        <patternFill patternType="solid">
          <bgColor rgb="FFFFFF00"/>
        </patternFill>
      </fill>
    </dxf>
  </rfmt>
  <rfmt sheetId="1" xfDxf="1" sqref="M55" start="0" length="0">
    <dxf>
      <font>
        <sz val="10"/>
        <color auto="1"/>
      </font>
      <alignment vertical="center" wrapText="1" readingOrder="0"/>
      <border outline="0">
        <left style="thin">
          <color theme="3"/>
        </left>
        <right style="medium">
          <color theme="3"/>
        </right>
        <top style="thin">
          <color theme="3"/>
        </top>
        <bottom style="thin">
          <color theme="3"/>
        </bottom>
      </border>
    </dxf>
  </rfmt>
  <rcc rId="12" sId="1">
    <oc r="M55" t="inlineStr">
      <is>
        <t>Žiadosť BSK o poskytnutie NFP bola neúspešná.</t>
      </is>
    </oc>
    <nc r="M55" t="inlineStr">
      <is>
        <t xml:space="preserve">ŽoNFP nebola  Monitorovacím výborom dňa  17.7.2017 odporučená na schválenie. </t>
      </is>
    </nc>
  </rcc>
  <rcc rId="13" sId="1">
    <oc r="M56" t="inlineStr">
      <is>
        <t>Žiadosť BSK o poskytnutie NFP bola neúspešná.</t>
      </is>
    </oc>
    <nc r="M56" t="inlineStr">
      <is>
        <t>Vzhľadom k neschváleniu ŽoNFP sa predmetný kľúčový krok stal irrelevantným.</t>
      </is>
    </nc>
  </rcc>
  <rcc rId="14" sId="1">
    <oc r="M58" t="inlineStr">
      <is>
        <t>Žiadosť BSK o poskytnutie NFP bola neúspešná a projekt interiéru bude podliehať novému obsahovému konceptu využitia synagógy, ktorý nebude mať cezhraničný rozmer, a ktorý vzniká v spolupráci s mestom Stupava a Židovským komunitným múzeom.</t>
      </is>
    </oc>
    <nc r="M58" t="inlineStr">
      <is>
        <t>Žiadosť BSK o poskytnutie NFP bola neúspešná a projekt interiéru bude podliehať novému obsahovému konceptu využitia synagógy, ktorý nebude mať cezhraničný rozmer, a ktorý vzniká v spolupráci s mestom Senec a Židovským komunitným múzeom.</t>
      </is>
    </nc>
  </rcc>
  <rcc rId="15" sId="1">
    <oc r="M63" t="inlineStr">
      <is>
        <t>Predpokladá sa posunutie termínu cca o 5 mesiacov.</t>
      </is>
    </oc>
    <nc r="M63" t="inlineStr">
      <is>
        <t>Predpokladá sa posunutie termínu cca o 5 mesiacov, t.j. 01/2019.</t>
      </is>
    </nc>
  </rcc>
  <rcc rId="16" sId="1" numFmtId="19">
    <oc r="L63">
      <v>43466</v>
    </oc>
    <nc r="L63"/>
  </rcc>
  <rfmt sheetId="1" sqref="L43">
    <dxf>
      <fill>
        <patternFill patternType="none">
          <bgColor auto="1"/>
        </patternFill>
      </fill>
    </dxf>
  </rfmt>
  <rfmt sheetId="1" xfDxf="1" sqref="M75" start="0" length="0">
    <dxf>
      <font>
        <sz val="12"/>
        <color auto="1"/>
      </font>
      <numFmt numFmtId="165" formatCode="[$-41B]mmm\-yy;@"/>
      <fill>
        <patternFill patternType="solid">
          <bgColor theme="4" tint="0.79998168889431442"/>
        </patternFill>
      </fill>
      <alignment horizontal="center" vertical="center" wrapText="1" readingOrder="0"/>
      <border outline="0">
        <left style="thin">
          <color theme="3"/>
        </left>
        <top style="thin">
          <color theme="3"/>
        </top>
        <bottom style="thin">
          <color theme="3"/>
        </bottom>
      </border>
    </dxf>
  </rfmt>
  <rfmt sheetId="1" sqref="M75" start="0" length="0">
    <dxf>
      <font>
        <sz val="10"/>
        <color auto="1"/>
      </font>
      <alignment horizontal="general" readingOrder="0"/>
    </dxf>
  </rfmt>
  <rcc rId="17" sId="1" numFmtId="19">
    <nc r="L75">
      <v>43009</v>
    </nc>
  </rcc>
  <rcc rId="18" sId="1">
    <nc r="M75" t="inlineStr">
      <is>
        <t>OKaP pracuje na príprave propagačného plánu. Predpokladá sa posunutie termínu plnenia kľúčového kroku.</t>
      </is>
    </nc>
  </rcc>
  <rfmt sheetId="1" xfDxf="1" sqref="M76" start="0" length="0">
    <dxf>
      <font>
        <sz val="12"/>
        <color auto="1"/>
      </font>
      <numFmt numFmtId="165" formatCode="[$-41B]mmm\-yy;@"/>
      <fill>
        <patternFill patternType="solid">
          <bgColor theme="4" tint="0.79998168889431442"/>
        </patternFill>
      </fill>
      <alignment horizontal="center" vertical="center" wrapText="1" readingOrder="0"/>
      <border outline="0">
        <left style="thin">
          <color theme="3"/>
        </left>
        <top style="thin">
          <color theme="3"/>
        </top>
        <bottom style="thin">
          <color theme="3"/>
        </bottom>
      </border>
    </dxf>
  </rfmt>
  <rcc rId="19" sId="1" odxf="1" dxf="1">
    <nc r="M76" t="inlineStr">
      <is>
        <t xml:space="preserve">Propagácia projektu sa bude priebežne realizovať na základe vypracovaného propagačného plánu. </t>
      </is>
    </nc>
    <ndxf>
      <font>
        <sz val="10"/>
        <color auto="1"/>
      </font>
      <alignment horizontal="general" readingOrder="0"/>
    </ndxf>
  </rcc>
  <rfmt sheetId="1" sqref="M77" start="0" length="0">
    <dxf>
      <font>
        <sz val="10"/>
        <color auto="1"/>
      </font>
      <alignment horizontal="general" readingOrder="0"/>
      <border outline="0">
        <bottom style="thin">
          <color theme="3"/>
        </bottom>
      </border>
    </dxf>
  </rfmt>
  <rfmt sheetId="1" xfDxf="1" sqref="M77" start="0" length="0">
    <dxf>
      <font>
        <sz val="10"/>
        <color auto="1"/>
      </font>
      <numFmt numFmtId="165" formatCode="[$-41B]mmm\-yy;@"/>
      <fill>
        <patternFill patternType="solid">
          <bgColor theme="4" tint="0.79998168889431442"/>
        </patternFill>
      </fill>
      <alignment vertical="center" wrapText="1" readingOrder="0"/>
      <border outline="0">
        <left style="thin">
          <color theme="3"/>
        </left>
        <top style="thin">
          <color theme="3"/>
        </top>
        <bottom style="thin">
          <color theme="3"/>
        </bottom>
      </border>
    </dxf>
  </rfmt>
  <rcc rId="20" sId="1">
    <nc r="M77" t="inlineStr">
      <is>
        <t>Začiatok projektu sa plánuje na 09/2017. Predpokladá sa dodržanie termínu plnenia kľúčového kroku.</t>
      </is>
    </nc>
  </rcc>
  <rcc rId="21" sId="1" xfDxf="1" dxf="1">
    <nc r="M89" t="inlineStr">
      <is>
        <t xml:space="preserve">Propagačný plán bude vytvorený pred podaním žiadostí o NFP.  Termín plnenia kľúčového kroku sa pravdepodobne posunie na rok 2018 z dôvodu zmeny harmonogramu výziev Programu Interreg SK-HU. </t>
      </is>
    </nc>
    <ndxf>
      <font>
        <sz val="10"/>
      </font>
      <fill>
        <patternFill patternType="solid">
          <bgColor theme="0"/>
        </patternFill>
      </fill>
      <border outline="0">
        <left style="thin">
          <color theme="3"/>
        </left>
        <top style="thin">
          <color theme="3"/>
        </top>
        <bottom style="thin">
          <color theme="3"/>
        </bottom>
      </border>
    </ndxf>
  </rcc>
  <rfmt sheetId="1" sqref="M89">
    <dxf>
      <alignment wrapText="1" readingOrder="0"/>
    </dxf>
  </rfmt>
  <rfmt sheetId="1" xfDxf="1" sqref="M90" start="0" length="0">
    <dxf>
      <font>
        <sz val="10"/>
      </font>
      <fill>
        <patternFill patternType="solid">
          <bgColor theme="0"/>
        </patternFill>
      </fill>
      <border outline="0">
        <left style="thin">
          <color theme="3"/>
        </left>
        <top style="thin">
          <color theme="3"/>
        </top>
        <bottom style="medium">
          <color theme="3"/>
        </bottom>
      </border>
    </dxf>
  </rfmt>
  <rcc rId="22" sId="1" odxf="1" dxf="1">
    <nc r="M90" t="inlineStr">
      <is>
        <t xml:space="preserve">Propagácia projektu sa bude priebežne realizovať  na základe vypracovaného propagačného plánu. </t>
      </is>
    </nc>
    <ndxf>
      <alignment vertical="top" wrapText="1" readingOrder="0"/>
      <border outline="0">
        <bottom style="thin">
          <color theme="3"/>
        </bottom>
      </border>
    </ndxf>
  </rcc>
  <rcc rId="23" sId="1">
    <oc r="M87" t="inlineStr">
      <is>
        <t>Prebratie interiérového vybavenia nastane pri ukončovaní stavebných prác a  po dodaní všetkých tovarov. Z dôvodu zmeny harmogramu výziev sa pravdepodone posunie termín plnenia kľúčového kroku na rok 2020 nadväzne na vyhlásenie výzvy Programu cezhraničnej spolupráce SK-HU.</t>
      </is>
    </oc>
    <nc r="M87" t="inlineStr">
      <is>
        <t>Prebratie interiérového vybavenia nastane pri ukončovaní stavebných prác a  po dodaní všetkých tovarov. Z dôvodu zmeny harmonogramu výziev sa pravdepodone posunie termín plnenia kľúčového kroku na rok 2020 nadväzne na vyhlásenie výzvy Programu cezhraničnej spolupráce Interreg V-A  SK-HU.</t>
      </is>
    </nc>
  </rcc>
  <rfmt sheetId="1" xfDxf="1" sqref="M93" start="0" length="0">
    <dxf>
      <font>
        <sz val="12"/>
        <color auto="1"/>
      </font>
      <numFmt numFmtId="165" formatCode="[$-41B]mmm\-yy;@"/>
      <fill>
        <patternFill patternType="solid">
          <bgColor theme="4" tint="0.79998168889431442"/>
        </patternFill>
      </fill>
      <alignment horizontal="center" vertical="center" wrapText="1" readingOrder="0"/>
      <border outline="0">
        <left style="thin">
          <color theme="3"/>
        </left>
        <top style="thin">
          <color theme="3"/>
        </top>
        <bottom style="thin">
          <color theme="3"/>
        </bottom>
      </border>
    </dxf>
  </rfmt>
  <rfmt sheetId="1" sqref="M93" start="0" length="0">
    <dxf>
      <font>
        <sz val="10"/>
        <color auto="1"/>
      </font>
      <numFmt numFmtId="0" formatCode="General"/>
      <fill>
        <patternFill>
          <bgColor theme="0"/>
        </patternFill>
      </fill>
      <alignment horizontal="general" vertical="top" readingOrder="0"/>
    </dxf>
  </rfmt>
  <rfmt sheetId="1" sqref="M93" start="0" length="0">
    <dxf>
      <font>
        <sz val="12"/>
        <color auto="1"/>
      </font>
      <numFmt numFmtId="165" formatCode="[$-41B]mmm\-yy;@"/>
      <fill>
        <patternFill>
          <bgColor theme="4" tint="0.79998168889431442"/>
        </patternFill>
      </fill>
      <alignment horizontal="center" vertical="center" readingOrder="0"/>
    </dxf>
  </rfmt>
  <rfmt sheetId="1" sqref="M93" start="0" length="0">
    <dxf>
      <font>
        <sz val="10"/>
        <color auto="1"/>
      </font>
      <alignment horizontal="left" readingOrder="0"/>
    </dxf>
  </rfmt>
  <rcc rId="24" sId="1">
    <nc r="M93" t="inlineStr">
      <is>
        <r>
          <t xml:space="preserve">Podpis zmluvy sa očakáva najmenej 2 mesiace po oficiálnom doručení rozhodnutia o schválení projektu, v priebehu ktorého bude hlavný partner vyzvaný RO na predloženie partnerskej dohody s prílohami.  </t>
        </r>
        <r>
          <rPr>
            <sz val="10"/>
            <color rgb="FFFF0000"/>
            <rFont val="Calibri"/>
            <family val="2"/>
            <charset val="238"/>
          </rPr>
          <t>Predpokladá sa posunutie termínu plnenia na 11/2017.</t>
        </r>
      </is>
    </nc>
  </rcc>
  <rcc rId="25" sId="1" numFmtId="19">
    <nc r="L93">
      <v>43040</v>
    </nc>
  </rcc>
  <rfmt sheetId="1" sqref="L93" start="0" length="2147483647">
    <dxf>
      <font>
        <color rgb="FFFF0000"/>
      </font>
    </dxf>
  </rfmt>
  <rfmt sheetId="1" xfDxf="1" sqref="M98" start="0" length="0">
    <dxf>
      <font>
        <sz val="10"/>
      </font>
      <fill>
        <patternFill patternType="solid">
          <bgColor theme="4" tint="0.79998168889431442"/>
        </patternFill>
      </fill>
      <border outline="0">
        <left style="thin">
          <color theme="3"/>
        </left>
        <top style="thin">
          <color theme="3"/>
        </top>
        <bottom style="thin">
          <color theme="3"/>
        </bottom>
      </border>
    </dxf>
  </rfmt>
  <rfmt sheetId="1" sqref="M98" start="0" length="0">
    <dxf>
      <font>
        <sz val="10"/>
        <color auto="1"/>
      </font>
      <numFmt numFmtId="165" formatCode="[$-41B]mmm\-yy;@"/>
      <alignment horizontal="left" vertical="center" wrapText="1" readingOrder="0"/>
    </dxf>
  </rfmt>
  <rcc rId="26" sId="1" odxf="1" dxf="1">
    <nc r="M98" t="inlineStr">
      <is>
        <t>Očakáva sa priebežné plnenie kľúčové kroku s termínom vyhlásenia VO 06/18 a termínom plnenia od 07/18 - 06/19 v celkovej hodnote 27 320 EUR s DPH.</t>
      </is>
    </nc>
    <ndxf>
      <font>
        <sz val="10"/>
        <color rgb="FFFF0000"/>
      </font>
    </ndxf>
  </rcc>
  <rfmt sheetId="1" xfDxf="1" sqref="M99" start="0" length="0">
    <dxf>
      <font>
        <sz val="10"/>
      </font>
      <fill>
        <patternFill patternType="solid">
          <bgColor theme="4" tint="0.79998168889431442"/>
        </patternFill>
      </fill>
      <border outline="0">
        <left style="thin">
          <color theme="3"/>
        </left>
        <top style="thin">
          <color theme="3"/>
        </top>
        <bottom style="thin">
          <color theme="3"/>
        </bottom>
      </border>
    </dxf>
  </rfmt>
  <rcc rId="27" sId="1" odxf="1" dxf="1">
    <nc r="M99" t="inlineStr">
      <is>
        <t>V prípade schválenia projektu plánuje OKAP vypracovať propagačný plán do 10/2017.</t>
      </is>
    </nc>
    <ndxf>
      <font>
        <sz val="10"/>
        <color auto="1"/>
      </font>
      <numFmt numFmtId="165" formatCode="[$-41B]mmm\-yy;@"/>
      <alignment horizontal="left" vertical="center" wrapText="1" readingOrder="0"/>
    </ndxf>
  </rcc>
  <rfmt sheetId="1" sqref="L99" start="0" length="0">
    <dxf>
      <numFmt numFmtId="22" formatCode="mmm/yy"/>
    </dxf>
  </rfmt>
  <rcc rId="28" sId="1" odxf="1" dxf="1" numFmtId="19">
    <nc r="L99">
      <v>43009</v>
    </nc>
    <ndxf>
      <font>
        <sz val="12"/>
        <color rgb="FFFF0000"/>
      </font>
      <numFmt numFmtId="165" formatCode="[$-41B]mmm\-yy;@"/>
      <alignment horizontal="center" vertical="center" wrapText="1" readingOrder="0"/>
    </ndxf>
  </rcc>
  <rfmt sheetId="1" sqref="M99" start="0" length="2147483647">
    <dxf>
      <font>
        <color rgb="FFFF0000"/>
      </font>
    </dxf>
  </rfmt>
  <rfmt sheetId="1" xfDxf="1" sqref="M100" start="0" length="0">
    <dxf>
      <font>
        <sz val="10"/>
      </font>
      <fill>
        <patternFill patternType="solid">
          <bgColor theme="4" tint="0.79998168889431442"/>
        </patternFill>
      </fill>
      <border outline="0">
        <left style="thin">
          <color theme="3"/>
        </left>
        <top style="thin">
          <color theme="3"/>
        </top>
        <bottom style="medium">
          <color theme="3"/>
        </bottom>
      </border>
    </dxf>
  </rfmt>
  <rcc rId="29" sId="1" odxf="1" dxf="1">
    <nc r="M100" t="inlineStr">
      <is>
        <t xml:space="preserve">Propagácia projektu sa bude priebežne realizovať na základe vypracovaného propagačného plánu. </t>
      </is>
    </nc>
    <ndxf>
      <font>
        <sz val="10"/>
        <color auto="1"/>
      </font>
      <numFmt numFmtId="165" formatCode="[$-41B]mmm\-yy;@"/>
      <alignment horizontal="left" vertical="center" wrapText="1" readingOrder="0"/>
      <border outline="0">
        <bottom style="thin">
          <color theme="3"/>
        </bottom>
      </border>
    </ndxf>
  </rcc>
  <rcc rId="30" sId="1" numFmtId="19">
    <oc r="L104">
      <v>42826</v>
    </oc>
    <nc r="L104"/>
  </rcc>
  <rcc rId="31" sId="1">
    <oc r="M103" t="inlineStr">
      <is>
        <t>Do zasadnutia Z BSK v septembri 2017 je pripravený poslanecký variantný návrh komplexného riešenia trvalého sídla a pôsobenia Divadla a Školy LUDUS. Podľa rozhodnutia zastupiteľstva sa pristúpi k príprave VO na PD rekonštrukcie konkrétnych priestorov- predpokladaný časový horizont november 2017. Predpokladaný začiatok reealizácie PD je apríl 2018.</t>
      </is>
    </oc>
    <nc r="M103" t="inlineStr">
      <is>
        <t xml:space="preserve">Do zasadnutia Z BSK v septembri 2017 je pripravený poslanecký variantný návrh komplexného riešenia trvalého sídla a pôsobenia Divadla a Školy LUDUS. Podľa rozhodnutia zastupiteľstva sa pristúpi k príprave VO na PD rekonštrukcie konkrétnych priestorov- predpokladaný časový horizont november 2017. </t>
      </is>
    </nc>
  </rcc>
  <rcc rId="32" sId="1" numFmtId="19">
    <oc r="L105">
      <v>43374</v>
    </oc>
    <nc r="L105"/>
  </rcc>
  <rcc rId="33" sId="1" numFmtId="19">
    <oc r="L106">
      <v>43435</v>
    </oc>
    <nc r="L106"/>
  </rcc>
  <rcc rId="34" sId="1" numFmtId="19">
    <oc r="L107">
      <v>43617</v>
    </oc>
    <nc r="L107"/>
  </rcc>
  <rcc rId="35" sId="1" numFmtId="19">
    <oc r="L108">
      <v>44166</v>
    </oc>
    <nc r="L108"/>
  </rcc>
  <rfmt sheetId="1" s="1" sqref="L111" start="0" length="0">
    <dxf>
      <font>
        <sz val="12"/>
        <color auto="1"/>
        <name val="Calibri"/>
        <scheme val="none"/>
      </font>
      <fill>
        <patternFill patternType="none">
          <bgColor indexed="65"/>
        </patternFill>
      </fill>
    </dxf>
  </rfmt>
  <rfmt sheetId="1" sqref="L111" start="0" length="0">
    <dxf>
      <fill>
        <patternFill patternType="solid">
          <bgColor theme="4" tint="0.79998168889431442"/>
        </patternFill>
      </fill>
    </dxf>
  </rfmt>
  <rfmt sheetId="1" sqref="L111" start="0" length="2147483647">
    <dxf>
      <font>
        <color rgb="FFFF0000"/>
      </font>
    </dxf>
  </rfmt>
  <rcc rId="36" sId="1">
    <oc r="M111" t="inlineStr">
      <is>
        <t>VO je v štádiu prípravy súťažných podkladov. Vyhlásenie VO je podmienené realizáciou kúpy susediacich nehnuteľností. Kúpu odsúhlasilo zastupiteľstvo BSK uznesením č. 75/2017 zo dňa 23.6.2017. Predpokladaný termín podpisu kúpnopredajnej zmluvy je november 2017.</t>
      </is>
    </oc>
    <nc r="M111" t="inlineStr">
      <is>
        <r>
          <t>VO je v štádiu prípravy súťažných podkladov. Vyhlásenie VO je podmienené realizáciou kúpy susediacich nehnuteľností. Kúpu odsúhlasilo zastupiteľstvo BSK uznesením č. 75/2017 zo dňa 23.6.2017. Predpokladaný termín podpisu kúpnopredajnej zmluvy je</t>
        </r>
        <r>
          <rPr>
            <sz val="10"/>
            <color rgb="FFFF0000"/>
            <rFont val="Calibri"/>
            <family val="2"/>
            <charset val="238"/>
          </rPr>
          <t xml:space="preserve"> november 2017. Očakáva sa posunutie termínu na 12/2017?</t>
        </r>
      </is>
    </nc>
  </rcc>
  <rfmt sheetId="1" sqref="M113">
    <dxf>
      <alignment wrapText="1" readingOrder="0"/>
    </dxf>
  </rfmt>
  <rcc rId="37" sId="1">
    <oc r="M113" t="inlineStr">
      <is>
        <t>OKaP vytvára propagačný plán.</t>
      </is>
    </oc>
    <nc r="M113" t="inlineStr">
      <is>
        <r>
          <t>OKaP vytvára propagačný plán.</t>
        </r>
        <r>
          <rPr>
            <sz val="10"/>
            <color rgb="FFFF0000"/>
            <rFont val="Calibri"/>
            <family val="2"/>
            <charset val="238"/>
          </rPr>
          <t xml:space="preserve"> Predpokladá sa posunutie termínu na 12/2017.?</t>
        </r>
      </is>
    </nc>
  </rcc>
  <rfmt sheetId="1" sqref="L113" start="0" length="0">
    <dxf>
      <numFmt numFmtId="22" formatCode="mmm/yy"/>
    </dxf>
  </rfmt>
  <rcc rId="38" sId="1" odxf="1" dxf="1" numFmtId="19">
    <nc r="L113">
      <v>43070</v>
    </nc>
    <ndxf>
      <font>
        <sz val="12"/>
        <color rgb="FFFF0000"/>
      </font>
      <numFmt numFmtId="165" formatCode="[$-41B]mmm\-yy;@"/>
      <alignment horizontal="center" vertical="center" wrapText="1" readingOrder="0"/>
    </ndxf>
  </rcc>
  <rcc rId="39" sId="1" numFmtId="19">
    <oc r="L121">
      <v>43070</v>
    </oc>
    <nc r="L121"/>
  </rcc>
  <rcc rId="40" sId="1">
    <oc r="M121" t="inlineStr">
      <is>
        <t>Metodika bude vypracovaná v priebehu mesiacov október - december 2017. Predloženie na Zastupiteľstvo BSK sa predpokladá v mesiaci 3/2018 ako súčasť aktualizovanej Stratégie rozvoja kultúry BSK na roky 2018-2020. Posunutie nastalo z dôvodu posunu uzatvorenia mapovania potrieb KZ, na ktoré príprava metodiky nadväzuje (viď. OCRaK_8).</t>
      </is>
    </oc>
    <nc r="M121" t="inlineStr">
      <is>
        <r>
          <t>Metodika bude vypracovaná v priebehu mesiacov október - december 2017. Predloženie na Zastupiteľstvo BSK sa predpokladá v mesiaci 3/2018 ako súčasť aktualizovanej Stratégie rozvoja kultúry BSK na roky 2018-2020. Posunutie nastalo z dôvodu posunu uzatvorenia mapovania potrieb KZ, na ktoré príprava metodiky nadväzuje (viď. OCRaK_8).</t>
        </r>
        <r>
          <rPr>
            <sz val="10"/>
            <color rgb="FFFF0000"/>
            <rFont val="Calibri"/>
            <family val="2"/>
            <charset val="238"/>
          </rPr>
          <t xml:space="preserve"> Predpokladá sa posunutie  termínu ukončenia vypracovania Metodiky na 12/2017.</t>
        </r>
      </is>
    </nc>
  </rcc>
  <rfmt sheetId="1" sqref="L12">
    <dxf>
      <fill>
        <patternFill patternType="none">
          <bgColor auto="1"/>
        </patternFill>
      </fill>
    </dxf>
  </rfmt>
  <rcc rId="41" sId="1">
    <oc r="K55" t="inlineStr">
      <is>
        <t>Prieb. plnený</t>
      </is>
    </oc>
    <nc r="K55" t="inlineStr">
      <is>
        <t>Zrušený</t>
      </is>
    </nc>
  </rcc>
  <rcc rId="42" sId="1">
    <oc r="K56" t="inlineStr">
      <is>
        <t>Prieb. plnený</t>
      </is>
    </oc>
    <nc r="K56" t="inlineStr">
      <is>
        <t>Zrušený</t>
      </is>
    </nc>
  </rcc>
  <rcv guid="{79925DA2-D9CE-49C0-8B2E-62A61D7771D4}" action="delete"/>
  <rdn rId="0" localSheetId="1" customView="1" name="Z_79925DA2_D9CE_49C0_8B2E_62A61D7771D4_.wvu.FilterData" hidden="1" oldHidden="1">
    <formula>'AP OCRaK'!$A$1:$L$156</formula>
    <oldFormula>'AP OCRaK'!$A$1:$L$149</oldFormula>
  </rdn>
  <rdn rId="0" localSheetId="3" customView="1" name="Z_79925DA2_D9CE_49C0_8B2E_62A61D7771D4_.wvu.PrintArea" hidden="1" oldHidden="1">
    <formula>'Titulná strana KK'!$A$1:$H$58</formula>
    <oldFormula>'Titulná strana KK'!$A$1:$H$58</oldFormula>
  </rdn>
  <rdn rId="0" localSheetId="4" customView="1" name="Z_79925DA2_D9CE_49C0_8B2E_62A61D7771D4_.wvu.FilterData" hidden="1" oldHidden="1">
    <formula>'KK investičné'!$A$1:$C$1</formula>
    <oldFormula>'KK investičné'!$A$1:$C$1</oldFormula>
  </rdn>
  <rdn rId="0" localSheetId="5" customView="1" name="Z_79925DA2_D9CE_49C0_8B2E_62A61D7771D4_.wvu.FilterData" hidden="1" oldHidden="1">
    <formula>'KK neinvestičné'!$A$1:$C$1</formula>
    <oldFormula>'KK neinvestičné'!$A$1:$C$1</oldFormula>
  </rdn>
  <rdn rId="0" localSheetId="7" customView="1" name="Z_79925DA2_D9CE_49C0_8B2E_62A61D7771D4_.wvu.PrintArea" hidden="1" oldHidden="1">
    <formula>'Titulná strana MU'!$A$1:$H$58</formula>
    <oldFormula>'Titulná strana MU'!$A$1:$H$58</oldFormula>
  </rdn>
  <rdn rId="0" localSheetId="8" customView="1" name="Z_79925DA2_D9CE_49C0_8B2E_62A61D7771D4_.wvu.FilterData" hidden="1" oldHidden="1">
    <formula>'MU AP BSK'!$A$1:$F$1</formula>
    <oldFormula>'MU AP BSK'!$A$1:$F$1</oldFormula>
  </rdn>
  <rcv guid="{79925DA2-D9CE-49C0-8B2E-62A61D7771D4}" action="add"/>
</revisions>
</file>

<file path=xl/revisions/revisionLog20.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v guid="{96FDB4E3-B77B-46F2-9EB8-563031F3B2AC}" action="delete"/>
  <rdn rId="0" localSheetId="1" customView="1" name="Z_96FDB4E3_B77B_46F2_9EB8_563031F3B2AC_.wvu.FilterData" hidden="1" oldHidden="1">
    <formula>'AP OCRaK'!$A$1:$L$156</formula>
    <oldFormula>'AP OCRaK'!$A$1:$L$156</oldFormula>
  </rdn>
  <rdn rId="0" localSheetId="3" customView="1" name="Z_96FDB4E3_B77B_46F2_9EB8_563031F3B2AC_.wvu.PrintArea" hidden="1" oldHidden="1">
    <formula>'Titulná strana KK'!$A$1:$H$58</formula>
    <oldFormula>'Titulná strana KK'!$A$1:$H$58</oldFormula>
  </rdn>
  <rdn rId="0" localSheetId="4" customView="1" name="Z_96FDB4E3_B77B_46F2_9EB8_563031F3B2AC_.wvu.FilterData" hidden="1" oldHidden="1">
    <formula>'KK investičné'!$A$1:$C$1</formula>
    <oldFormula>'KK investičné'!$A$1:$C$1</oldFormula>
  </rdn>
  <rdn rId="0" localSheetId="5" customView="1" name="Z_96FDB4E3_B77B_46F2_9EB8_563031F3B2AC_.wvu.FilterData" hidden="1" oldHidden="1">
    <formula>'KK neinvestičné'!$A$1:$C$1</formula>
    <oldFormula>'KK neinvestičné'!$A$1:$C$1</oldFormula>
  </rdn>
  <rdn rId="0" localSheetId="7" customView="1" name="Z_96FDB4E3_B77B_46F2_9EB8_563031F3B2AC_.wvu.PrintArea" hidden="1" oldHidden="1">
    <formula>'Titulná strana MU'!$A$1:$H$58</formula>
    <oldFormula>'Titulná strana MU'!$A$1:$H$58</oldFormula>
  </rdn>
  <rdn rId="0" localSheetId="8" customView="1" name="Z_96FDB4E3_B77B_46F2_9EB8_563031F3B2AC_.wvu.FilterData" hidden="1" oldHidden="1">
    <formula>'MU AP BSK'!$A$1:$F$1</formula>
    <oldFormula>'MU AP BSK'!$A$1:$F$1</oldFormula>
  </rdn>
  <rcv guid="{96FDB4E3-B77B-46F2-9EB8-563031F3B2AC}" action="add"/>
</revisions>
</file>

<file path=xl/revisions/revisionLog3.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1" sqref="M27" start="0" length="0">
    <dxf>
      <font>
        <sz val="10"/>
        <color auto="1"/>
      </font>
      <alignment horizontal="left" readingOrder="0"/>
    </dxf>
  </rfmt>
  <rcc rId="49" sId="1">
    <nc r="M27" t="inlineStr">
      <is>
        <t>Očakáva sa splnenie termínu kľúčového kroku.</t>
      </is>
    </nc>
  </rcc>
  <rfmt sheetId="1" sqref="M34" start="0" length="0">
    <dxf>
      <font>
        <sz val="10"/>
        <color auto="1"/>
      </font>
      <alignment horizontal="left" readingOrder="0"/>
    </dxf>
  </rfmt>
  <rfmt sheetId="1" sqref="M34" start="0" length="2147483647">
    <dxf>
      <font>
        <color rgb="FFFF0000"/>
      </font>
    </dxf>
  </rfmt>
  <rfmt sheetId="1" sqref="M27" start="0" length="2147483647">
    <dxf>
      <font>
        <color rgb="FFFF0000"/>
      </font>
    </dxf>
  </rfmt>
  <rcc rId="50" sId="1" odxf="1" dxf="1">
    <nc r="M34" t="inlineStr">
      <is>
        <t>Vzhľadom k posunutiu termínu začatia stavebných prác na 1.Q/2018,  prebratie stavby sa očakáva v 4.Q/2019.</t>
      </is>
    </nc>
    <ndxf>
      <font>
        <sz val="10"/>
        <color auto="1"/>
      </font>
      <numFmt numFmtId="30" formatCode="@"/>
      <alignment horizontal="general" readingOrder="0"/>
      <border outline="0">
        <right style="medium">
          <color theme="3"/>
        </right>
      </border>
    </ndxf>
  </rcc>
  <rfmt sheetId="1" sqref="M34" start="0" length="2147483647">
    <dxf>
      <font>
        <color rgb="FFFF0000"/>
      </font>
    </dxf>
  </rfmt>
  <rcc rId="51" sId="1">
    <oc r="M14" t="inlineStr">
      <is>
        <t>Splnenia kľúčového kroku záleží od splnenia kroku A a B v nadväznosti na opätovné vyhlásenie VO. Predpoklad posunutia termínu o 5 mesiacov.</t>
      </is>
    </oc>
    <nc r="M14" t="inlineStr">
      <is>
        <t>Termín pplnenia kľúčového kroku záleží od splnenia kroku A a B v nadväznosti na opätovné vyhlásenie VO. Predpoklad posunutia termínu o 5 mesiacov.</t>
      </is>
    </nc>
  </rcc>
  <rdn rId="0" localSheetId="1" customView="1" name="Z_365C5D16_5B17_4825_A1E3_8E787F078984_.wvu.FilterData" hidden="1" oldHidden="1">
    <formula>'AP OCRaK'!$A$1:$L$156</formula>
  </rdn>
  <rdn rId="0" localSheetId="3" customView="1" name="Z_365C5D16_5B17_4825_A1E3_8E787F078984_.wvu.PrintArea" hidden="1" oldHidden="1">
    <formula>'Titulná strana KK'!$A$1:$H$58</formula>
  </rdn>
  <rdn rId="0" localSheetId="4" customView="1" name="Z_365C5D16_5B17_4825_A1E3_8E787F078984_.wvu.FilterData" hidden="1" oldHidden="1">
    <formula>'KK investičné'!$A$1:$C$1</formula>
  </rdn>
  <rdn rId="0" localSheetId="5" customView="1" name="Z_365C5D16_5B17_4825_A1E3_8E787F078984_.wvu.FilterData" hidden="1" oldHidden="1">
    <formula>'KK neinvestičné'!$A$1:$C$1</formula>
  </rdn>
  <rdn rId="0" localSheetId="7" customView="1" name="Z_365C5D16_5B17_4825_A1E3_8E787F078984_.wvu.PrintArea" hidden="1" oldHidden="1">
    <formula>'Titulná strana MU'!$A$1:$H$58</formula>
  </rdn>
  <rdn rId="0" localSheetId="8" customView="1" name="Z_365C5D16_5B17_4825_A1E3_8E787F078984_.wvu.FilterData" hidden="1" oldHidden="1">
    <formula>'MU AP BSK'!$A$1:$F$1</formula>
  </rdn>
  <rcv guid="{365C5D16-5B17-4825-A1E3-8E787F078984}" action="add"/>
</revisions>
</file>

<file path=xl/revisions/revisionLog4.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v guid="{365C5D16-5B17-4825-A1E3-8E787F078984}" action="delete"/>
  <rdn rId="0" localSheetId="1" customView="1" name="Z_365C5D16_5B17_4825_A1E3_8E787F078984_.wvu.FilterData" hidden="1" oldHidden="1">
    <formula>'AP OCRaK'!$A$1:$L$156</formula>
    <oldFormula>'AP OCRaK'!$A$1:$L$156</oldFormula>
  </rdn>
  <rdn rId="0" localSheetId="3" customView="1" name="Z_365C5D16_5B17_4825_A1E3_8E787F078984_.wvu.PrintArea" hidden="1" oldHidden="1">
    <formula>'Titulná strana KK'!$A$1:$H$58</formula>
    <oldFormula>'Titulná strana KK'!$A$1:$H$58</oldFormula>
  </rdn>
  <rdn rId="0" localSheetId="4" customView="1" name="Z_365C5D16_5B17_4825_A1E3_8E787F078984_.wvu.FilterData" hidden="1" oldHidden="1">
    <formula>'KK investičné'!$A$1:$C$1</formula>
    <oldFormula>'KK investičné'!$A$1:$C$1</oldFormula>
  </rdn>
  <rdn rId="0" localSheetId="5" customView="1" name="Z_365C5D16_5B17_4825_A1E3_8E787F078984_.wvu.FilterData" hidden="1" oldHidden="1">
    <formula>'KK neinvestičné'!$A$1:$C$1</formula>
    <oldFormula>'KK neinvestičné'!$A$1:$C$1</oldFormula>
  </rdn>
  <rdn rId="0" localSheetId="7" customView="1" name="Z_365C5D16_5B17_4825_A1E3_8E787F078984_.wvu.PrintArea" hidden="1" oldHidden="1">
    <formula>'Titulná strana MU'!$A$1:$H$58</formula>
    <oldFormula>'Titulná strana MU'!$A$1:$H$58</oldFormula>
  </rdn>
  <rdn rId="0" localSheetId="8" customView="1" name="Z_365C5D16_5B17_4825_A1E3_8E787F078984_.wvu.FilterData" hidden="1" oldHidden="1">
    <formula>'MU AP BSK'!$A$1:$F$1</formula>
    <oldFormula>'MU AP BSK'!$A$1:$F$1</oldFormula>
  </rdn>
  <rcv guid="{365C5D16-5B17-4825-A1E3-8E787F078984}" action="add"/>
</revisions>
</file>

<file path=xl/revisions/revisionLog5.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64" sId="1">
    <oc r="M6" t="inlineStr">
      <is>
        <t>V termíne 06/2017 vydalo Ministerstvo kultúry SR stanovisko ku grafickým návrhom DZ IS11.V termíne 07/2017 bol spracovaný návrh umiestneniaDZ , v termíne 08/2017 sa uskutočnil 2x výrobný výbor zameraný na kontrolu spracovania projektovej dokumentácie v zmysle zmluvy č.2017-133-0CRaK, v termíne 09/2017 prebieha proces schvaľovania PD s úradmi štátnej správy.</t>
      </is>
    </oc>
    <nc r="M6" t="inlineStr">
      <is>
        <t>V termíne 06/2017 vydalo Ministerstvo kultúry SR stanovisko ku grafickým návrhom dopravných značiek (DZ) IS11.V termíne 07/2017 bol spracovaný návrh umiestnenia DZ , v termíne 08/2017 sa uskutočnil 2x výrobný výbor zameraný na kontrolu spracovania projektovej dokumentácie v zmysle zmluvy č. 2017-133-0CRaK, v termíne 09/2017 prebieha proces schvaľovania PD s úradmi štátnej správy.</t>
      </is>
    </nc>
  </rcc>
  <rcc rId="65" sId="1" odxf="1" dxf="1">
    <nc r="M65" t="inlineStr">
      <is>
        <t>Žiadosť o NFP bola podaná v termíne 10/2016. Žiadosť bola schválená monitorovacím výborom v 07/2017.  Po jej schválení Zastupiteľstvom BSK sa očakáva podpísanie Partnerskej dohody v termíne 11/2017.</t>
      </is>
    </nc>
    <odxf>
      <font>
        <sz val="12"/>
        <color auto="1"/>
      </font>
      <numFmt numFmtId="165" formatCode="[$-41B]mmm\-yy;@"/>
      <alignment horizontal="center" readingOrder="0"/>
      <border outline="0">
        <right/>
      </border>
    </odxf>
    <ndxf>
      <font>
        <sz val="10"/>
        <color auto="1"/>
      </font>
      <numFmt numFmtId="0" formatCode="General"/>
      <alignment horizontal="general" readingOrder="0"/>
      <border outline="0">
        <right style="medium">
          <color theme="3"/>
        </right>
      </border>
    </ndxf>
  </rcc>
  <rfmt sheetId="1" sqref="M66:M69">
    <dxf>
      <fill>
        <patternFill>
          <bgColor rgb="FFFFFF00"/>
        </patternFill>
      </fill>
    </dxf>
  </rfmt>
  <rfmt sheetId="1" sqref="L66:L67">
    <dxf>
      <fill>
        <patternFill>
          <bgColor rgb="FFFFFF00"/>
        </patternFill>
      </fill>
    </dxf>
  </rfmt>
  <rfmt sheetId="1" sqref="M72:M74">
    <dxf>
      <fill>
        <patternFill>
          <bgColor rgb="FFFFFF00"/>
        </patternFill>
      </fill>
    </dxf>
  </rfmt>
  <rfmt sheetId="1" sqref="M70:M71" start="0" length="2147483647">
    <dxf>
      <font>
        <color rgb="FFFF0000"/>
      </font>
    </dxf>
  </rfmt>
  <rcc rId="66" sId="1" odxf="1" dxf="1">
    <nc r="M80" t="inlineStr">
      <is>
        <t>V rámci predprojektovej prípravy bol na rokovanie Z BSK 09/2017  predložený návrh Memoranda o spolupráci medzi BSK, MČ Čunovo a Štátnou ochranou lesov SR, ktorého cieľom posilnenie princípu partnerstva a deklarovanie spoločnej vízie pri rekonštrukcii a vytvorení ekocentra pre podporu environmentálno-vzdelávacích aktivít. MČ Čunovo zároveň pripravuje podklady pre vyhlásenie súťaže na spracovateľa projektovej dokumentácie vrátane inžinieringu. Z dôvodu nedostatku prostriedkov v rámci programu Interreg V-A SK-HU bude ŽoNFP predložená do programu Interreg V-A SK-AT v rámci 3. zberu na jar 2017.</t>
      </is>
    </nc>
    <odxf>
      <alignment vertical="bottom" wrapText="0" readingOrder="0"/>
    </odxf>
    <ndxf>
      <alignment vertical="top" wrapText="1" readingOrder="0"/>
    </ndxf>
  </rcc>
  <rcc rId="67" sId="1" odxf="1" dxf="1">
    <nc r="M81" t="inlineStr">
      <is>
        <t>Z dôvodu zmeny programu a posunu podávania ŽoNFP nastane posun podpisu zmluvy o NFP. Predpokladaný nový termín je 09/2018.</t>
      </is>
    </nc>
    <odxf>
      <alignment vertical="bottom" wrapText="0" readingOrder="0"/>
    </odxf>
    <ndxf>
      <alignment vertical="top" wrapText="1" readingOrder="0"/>
    </ndxf>
  </rcc>
  <rcc rId="68" sId="1" odxf="1" dxf="1">
    <nc r="M82" t="inlineStr">
      <is>
        <t>Druhá ex-ante kontrola sa vykoná po podpise zmluvy o NFP. Z dôvodu zmeny harmonogramu výziev sa pravdepodobne posunie termín plnenia kľúčového kroku na prelom rokov 2018/2019.</t>
      </is>
    </nc>
    <odxf>
      <font>
        <sz val="10"/>
      </font>
      <alignment vertical="bottom" wrapText="0" readingOrder="0"/>
      <border outline="0">
        <right/>
      </border>
    </odxf>
    <ndxf>
      <font>
        <sz val="10"/>
        <color auto="1"/>
      </font>
      <alignment vertical="center" wrapText="1" readingOrder="0"/>
      <border outline="0">
        <right style="medium">
          <color theme="3"/>
        </right>
      </border>
    </ndxf>
  </rcc>
  <rcc rId="69" sId="1" odxf="1" dxf="1">
    <nc r="M83" t="inlineStr">
      <is>
        <t>VO na dodávateľa stavebných prác bude vyhlásené až po zverejnení výzvy Programu Interreg SK-AT z dôvodu zosúladenia s podmienkami konkrétnej výzvy.</t>
      </is>
    </nc>
    <odxf>
      <font>
        <sz val="10"/>
      </font>
      <alignment vertical="bottom" wrapText="0" readingOrder="0"/>
      <border outline="0">
        <right/>
      </border>
    </odxf>
    <ndxf>
      <font>
        <sz val="10"/>
        <color auto="1"/>
      </font>
      <alignment vertical="center" wrapText="1" readingOrder="0"/>
      <border outline="0">
        <right style="medium">
          <color theme="3"/>
        </right>
      </border>
    </ndxf>
  </rcc>
  <rcc rId="70" sId="1" odxf="1" dxf="1">
    <nc r="M84" t="inlineStr">
      <is>
        <t>Stavebné práce sa začnú realizovať po ukončení VO a podpise zmluvy s dodávateľom stavebných prác. Z dôvodu zmeny programu sa pravdepodone posunie termín plnenia kľúčového kroku na začiatok roku 2019.</t>
      </is>
    </nc>
    <odxf>
      <font>
        <sz val="10"/>
      </font>
      <alignment vertical="bottom" wrapText="0" readingOrder="0"/>
      <border outline="0">
        <right/>
      </border>
    </odxf>
    <ndxf>
      <font>
        <sz val="10"/>
        <color auto="1"/>
      </font>
      <alignment vertical="center" wrapText="1" readingOrder="0"/>
      <border outline="0">
        <right style="medium">
          <color theme="3"/>
        </right>
      </border>
    </ndxf>
  </rcc>
  <rcc rId="71" sId="1" odxf="1" dxf="1">
    <nc r="M85" t="inlineStr">
      <is>
        <t>Prebratie stavebných prác nastane po ukončení všetkýcho stavebných prác. Z dôvodu zmeny programu sa pravdepodone posunie termín plnenia kľúčového kroku na rok 2020.</t>
      </is>
    </nc>
    <odxf>
      <font>
        <sz val="10"/>
      </font>
      <alignment vertical="bottom" wrapText="0" readingOrder="0"/>
      <border outline="0">
        <right/>
      </border>
    </odxf>
    <ndxf>
      <font>
        <sz val="10"/>
        <color auto="1"/>
      </font>
      <alignment vertical="center" wrapText="1" readingOrder="0"/>
      <border outline="0">
        <right style="medium">
          <color theme="3"/>
        </right>
      </border>
    </ndxf>
  </rcc>
  <rcc rId="72" sId="1" odxf="1" dxf="1">
    <nc r="M86" t="inlineStr">
      <is>
        <t>Vyhlásenie VO na dodávateľa interiérového novybavenia bude vyhlásené pred ukončením stavebných prác. Z dôvodu zmeny programu sa pravdepodone posunie termín plnenia kľúčového kroku na koniec roka 2019.</t>
      </is>
    </nc>
    <odxf>
      <font>
        <sz val="10"/>
      </font>
      <alignment vertical="bottom" wrapText="0" readingOrder="0"/>
      <border outline="0">
        <right/>
      </border>
    </odxf>
    <ndxf>
      <font>
        <sz val="10"/>
        <color auto="1"/>
      </font>
      <alignment vertical="center" wrapText="1" readingOrder="0"/>
      <border outline="0">
        <right style="medium">
          <color theme="3"/>
        </right>
      </border>
    </ndxf>
  </rcc>
  <rcc rId="73" sId="1" odxf="1" dxf="1">
    <nc r="M88" t="inlineStr">
      <is>
        <t>Zaradenie do majetku a poistenie nastane po prebratí stavebných prác a interiérového vybavenia ekocentra. Z dôvodu zmeny programu sa pravdepodone posunie termín plnenia kľúčového kroku na 2. polovicu r. 2020.</t>
      </is>
    </nc>
    <odxf>
      <font>
        <sz val="10"/>
      </font>
      <alignment vertical="bottom" wrapText="0" readingOrder="0"/>
      <border outline="0">
        <right/>
      </border>
    </odxf>
    <ndxf>
      <font>
        <sz val="10"/>
        <color auto="1"/>
      </font>
      <alignment vertical="center" wrapText="1" readingOrder="0"/>
      <border outline="0">
        <right style="medium">
          <color theme="3"/>
        </right>
      </border>
    </ndxf>
  </rcc>
  <rcc rId="74" sId="1">
    <oc r="M87" t="inlineStr">
      <is>
        <t>Prebratie interiérového vybavenia nastane pri ukončovaní stavebných prác a  po dodaní všetkých tovarov. Z dôvodu zmeny harmonogramu výziev sa pravdepodone posunie termín plnenia kľúčového kroku na rok 2020 nadväzne na vyhlásenie výzvy Programu cezhraničnej spolupráce Interreg V-A  SK-HU.</t>
      </is>
    </oc>
    <nc r="M87" t="inlineStr">
      <is>
        <t>Prebratie interiérového vybavenia nastane pri ukončovaní stavebných prác a  po dodaní všetkých tovarov. Z dôvodu zmenyprogramu sa pravdepodone posunie termín plnenia kľúčového kroku na rok 2020.</t>
      </is>
    </nc>
  </rcc>
  <rcc rId="75" sId="1" odxf="1" dxf="1">
    <oc r="M89" t="inlineStr">
      <is>
        <t xml:space="preserve">Propagačný plán bude vytvorený pred podaním žiadostí o NFP.  Termín plnenia kľúčového kroku sa pravdepodobne posunie na rok 2018 z dôvodu zmeny harmonogramu výziev Programu Interreg SK-HU. </t>
      </is>
    </oc>
    <nc r="M89" t="inlineStr">
      <is>
        <t xml:space="preserve">Propagačný plán bude vytvorený pred podaním žiadostí o NFP.  Termín plnenia kľúčového kroku sa pravdepodobne posunie na jar 2018 z dôvodu plánu podania ŽoNFP do 3. výzvy programu Interreg V-A SK-AT na jar 2018. </t>
      </is>
    </nc>
    <odxf>
      <font>
        <sz val="10"/>
      </font>
      <alignment vertical="top" readingOrder="0"/>
      <border outline="0">
        <right/>
      </border>
    </odxf>
    <ndxf>
      <font>
        <sz val="10"/>
        <color auto="1"/>
      </font>
      <alignment vertical="center" readingOrder="0"/>
      <border outline="0">
        <right style="medium">
          <color theme="3"/>
        </right>
      </border>
    </ndxf>
  </rcc>
  <rfmt sheetId="1" sqref="M90" start="0" length="0">
    <dxf>
      <font>
        <sz val="10"/>
        <color auto="1"/>
      </font>
      <alignment vertical="center" readingOrder="0"/>
      <border outline="0">
        <right style="medium">
          <color theme="3"/>
        </right>
        <bottom style="medium">
          <color theme="3"/>
        </bottom>
      </border>
    </dxf>
  </rfmt>
  <rfmt sheetId="1" sqref="L93" start="0" length="2147483647">
    <dxf>
      <font>
        <color auto="1"/>
      </font>
    </dxf>
  </rfmt>
  <rcc rId="76" sId="1">
    <oc r="M93" t="inlineStr">
      <is>
        <r>
          <t xml:space="preserve">Podpis zmluvy sa očakáva najmenej 2 mesiace po oficiálnom doručení rozhodnutia o schválení projektu, v priebehu ktorého bude hlavný partner vyzvaný RO na predloženie partnerskej dohody s prílohami.  </t>
        </r>
        <r>
          <rPr>
            <sz val="10"/>
            <color rgb="FFFF0000"/>
            <rFont val="Calibri"/>
            <family val="2"/>
            <charset val="238"/>
          </rPr>
          <t>Predpokladá sa posunutie termínu plnenia na 11/2017.</t>
        </r>
      </is>
    </oc>
    <nc r="M93" t="inlineStr">
      <is>
        <t>Z dôvodu meškania zo strany programu pri vyhlasovaní výsledkov výzvy a doručení schválenia projektu až 08/2017 nastane posun podpísania zmluvy o NFP. Koncom 10/2017 bude podpísaná Partnerská dohoda a po jej doručení na RO sa pristúpi k podpísaniu zmluvy o NFP. Predpokladaný termín podísania zmluvy o NFP je 11/2017.</t>
      </is>
    </nc>
  </rcc>
  <rcc rId="77" sId="1" numFmtId="19">
    <nc r="L94">
      <v>43009</v>
    </nc>
  </rcc>
  <rcc rId="78" sId="1" odxf="1" dxf="1">
    <nc r="M94" t="inlineStr">
      <is>
        <t>OCRaK pripravuje po obsahovej stránke podklady pre VO (opis predmetu zákazky), predpokladá sa vyhlásenie VO v termíne 09-10/2017.</t>
      </is>
    </nc>
    <odxf>
      <font>
        <sz val="12"/>
        <color auto="1"/>
      </font>
      <alignment horizontal="center" readingOrder="0"/>
    </odxf>
    <ndxf>
      <font>
        <sz val="10"/>
        <color auto="1"/>
      </font>
      <alignment horizontal="left" readingOrder="0"/>
    </ndxf>
  </rcc>
  <rcc rId="79" sId="1" odxf="1" dxf="1">
    <oc r="M95" t="inlineStr">
      <is>
        <t>OCRaK pripravuje po obsahovej stránke podklady pre VO (opis predmetu zákazky), predpokladá sa vyhlásenie VO v termíne 09-10/2017.</t>
      </is>
    </oc>
    <nc r="M95" t="inlineStr">
      <is>
        <t>Po ukončení VO a dodaní predmetu zákazky sa očakáva prebratie tovarov a služieb v termíne 05/2018.</t>
      </is>
    </nc>
    <odxf>
      <font>
        <sz val="10"/>
        <color auto="1"/>
      </font>
      <numFmt numFmtId="165" formatCode="[$-41B]mmm\-yy;@"/>
      <alignment horizontal="left" readingOrder="0"/>
      <border outline="0">
        <right/>
      </border>
    </odxf>
    <ndxf>
      <font>
        <sz val="10"/>
        <color auto="1"/>
      </font>
      <numFmt numFmtId="0" formatCode="General"/>
      <alignment horizontal="general" readingOrder="0"/>
      <border outline="0">
        <right style="medium">
          <color theme="3"/>
        </right>
      </border>
    </ndxf>
  </rcc>
  <rcc rId="80" sId="1" odxf="1" dxf="1">
    <nc r="M96" t="inlineStr">
      <is>
        <t>Predpokladaný oficiálny termín začatia projektu je 10/2017, ktorý bude sprevádzaný kick-off stretnutím všetkých projektových partnerov v Maďarsku v 1. polovici 10/2017.</t>
      </is>
    </nc>
    <odxf>
      <font>
        <sz val="12"/>
        <color auto="1"/>
      </font>
      <numFmt numFmtId="165" formatCode="[$-41B]mmm\-yy;@"/>
      <alignment horizontal="center" readingOrder="0"/>
      <border outline="0">
        <right/>
      </border>
    </odxf>
    <ndxf>
      <font>
        <sz val="10"/>
        <color auto="1"/>
      </font>
      <numFmt numFmtId="0" formatCode="General"/>
      <alignment horizontal="general" readingOrder="0"/>
      <border outline="0">
        <right style="medium">
          <color theme="3"/>
        </right>
      </border>
    </ndxf>
  </rcc>
  <rcc rId="81" sId="1" odxf="1" dxf="1">
    <nc r="M97" t="inlineStr">
      <is>
        <t>Očakáva sa priebežné plnenie kľúčové kroku s termínom vyhlásenia VO 06/2018 v celkovej hodnote 27 320,- s DPH.</t>
      </is>
    </nc>
    <odxf>
      <font>
        <sz val="10"/>
      </font>
      <numFmt numFmtId="0" formatCode="General"/>
      <alignment horizontal="general" vertical="bottom" wrapText="0" readingOrder="0"/>
    </odxf>
    <ndxf>
      <font>
        <sz val="10"/>
        <color auto="1"/>
      </font>
      <numFmt numFmtId="165" formatCode="[$-41B]mmm\-yy;@"/>
      <alignment horizontal="left" vertical="center" wrapText="1" readingOrder="0"/>
    </ndxf>
  </rcc>
  <rcc rId="82" sId="1" odxf="1" dxf="1">
    <oc r="M98" t="inlineStr">
      <is>
        <t>Očakáva sa priebežné plnenie kľúčové kroku s termínom vyhlásenia VO 06/18 a termínom plnenia od 07/18 - 06/19 v celkovej hodnote 27 320 EUR s DPH.</t>
      </is>
    </oc>
    <nc r="M98" t="inlineStr">
      <is>
        <t>Očakáva sa priebežné plnenie kľúčové kroku s termínom plnenia od 07/2018 - 06/2019 v celkovej hodnote 27 320,- s DPH.</t>
      </is>
    </nc>
    <odxf>
      <font>
        <sz val="10"/>
        <color rgb="FFFF0000"/>
      </font>
    </odxf>
    <ndxf>
      <font>
        <sz val="10"/>
        <color auto="1"/>
      </font>
    </ndxf>
  </rcc>
  <rfmt sheetId="1" sqref="M99" start="0" length="0">
    <dxf>
      <font>
        <sz val="10"/>
        <color auto="1"/>
      </font>
      <numFmt numFmtId="0" formatCode="General"/>
      <alignment horizontal="general" readingOrder="0"/>
      <border outline="0">
        <right style="medium">
          <color theme="3"/>
        </right>
      </border>
    </dxf>
  </rfmt>
  <rfmt sheetId="1" sqref="M100" start="0" length="0">
    <dxf>
      <font>
        <sz val="10"/>
        <color auto="1"/>
      </font>
      <numFmt numFmtId="0" formatCode="General"/>
      <alignment horizontal="general" readingOrder="0"/>
      <border outline="0">
        <right style="medium">
          <color theme="3"/>
        </right>
        <bottom style="medium">
          <color theme="3"/>
        </bottom>
      </border>
    </dxf>
  </rfmt>
  <rfmt sheetId="1" sqref="L99" start="0" length="2147483647">
    <dxf>
      <font>
        <color auto="1"/>
      </font>
    </dxf>
  </rfmt>
  <rfmt sheetId="1" sqref="M139">
    <dxf>
      <fill>
        <patternFill>
          <bgColor rgb="FFFFFF00"/>
        </patternFill>
      </fill>
    </dxf>
  </rfmt>
  <rcc rId="83" sId="1">
    <nc r="M139" t="inlineStr">
      <is>
        <t>doplniť info o VO</t>
      </is>
    </nc>
  </rcc>
  <rfmt sheetId="1" sqref="M139" start="0" length="2147483647">
    <dxf>
      <font>
        <color rgb="FFFF0000"/>
      </font>
    </dxf>
  </rfmt>
  <rdn rId="0" localSheetId="1" customView="1" name="Z_25B2FD77_3068_46B5_8B7C_5CA24C435437_.wvu.FilterData" hidden="1" oldHidden="1">
    <formula>'AP OCRaK'!$A$1:$L$156</formula>
  </rdn>
  <rdn rId="0" localSheetId="3" customView="1" name="Z_25B2FD77_3068_46B5_8B7C_5CA24C435437_.wvu.PrintArea" hidden="1" oldHidden="1">
    <formula>'Titulná strana KK'!$A$1:$H$58</formula>
  </rdn>
  <rdn rId="0" localSheetId="4" customView="1" name="Z_25B2FD77_3068_46B5_8B7C_5CA24C435437_.wvu.FilterData" hidden="1" oldHidden="1">
    <formula>'KK investičné'!$A$1:$C$1</formula>
  </rdn>
  <rdn rId="0" localSheetId="5" customView="1" name="Z_25B2FD77_3068_46B5_8B7C_5CA24C435437_.wvu.FilterData" hidden="1" oldHidden="1">
    <formula>'KK neinvestičné'!$A$1:$C$1</formula>
  </rdn>
  <rdn rId="0" localSheetId="7" customView="1" name="Z_25B2FD77_3068_46B5_8B7C_5CA24C435437_.wvu.PrintArea" hidden="1" oldHidden="1">
    <formula>'Titulná strana MU'!$A$1:$H$58</formula>
  </rdn>
  <rdn rId="0" localSheetId="8" customView="1" name="Z_25B2FD77_3068_46B5_8B7C_5CA24C435437_.wvu.FilterData" hidden="1" oldHidden="1">
    <formula>'MU AP BSK'!$A$1:$F$1</formula>
  </rdn>
  <rcv guid="{25B2FD77-3068-46B5-8B7C-5CA24C435437}" action="add"/>
</revisions>
</file>

<file path=xl/revisions/revisionLog6.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90" sId="1">
    <oc r="M11" t="inlineStr">
      <is>
        <t>Informácia o plnení Stratégie rozvoja turizmu v BK do roku 2020 za rok 2016 predložená na vedomie ZBSK, uzn.č.34/2017 zo dňa 31.3.2017</t>
      </is>
    </oc>
    <nc r="M11"/>
  </rcc>
  <rfmt sheetId="1" sqref="L14" start="0" length="0">
    <dxf>
      <font>
        <sz val="10"/>
        <color auto="1"/>
      </font>
      <numFmt numFmtId="30" formatCode="@"/>
      <fill>
        <patternFill patternType="none">
          <bgColor indexed="65"/>
        </patternFill>
      </fill>
      <alignment horizontal="general" vertical="bottom" readingOrder="0"/>
      <border outline="0">
        <left/>
        <right/>
        <top/>
        <bottom/>
      </border>
    </dxf>
  </rfmt>
  <rfmt sheetId="1" sqref="L15" start="0" length="0">
    <dxf>
      <border>
        <left style="thin">
          <color theme="3"/>
        </left>
        <right style="thin">
          <color theme="3"/>
        </right>
        <top style="thin">
          <color theme="3"/>
        </top>
        <bottom style="thin">
          <color theme="3"/>
        </bottom>
      </border>
    </dxf>
  </rfmt>
  <rcc rId="91" sId="1">
    <oc r="M14" t="inlineStr">
      <is>
        <t>Termín pplnenia kľúčového kroku záleží od splnenia kroku A a B v nadväznosti na opätovné vyhlásenie VO. Predpoklad posunutia termínu o 5 mesiacov.</t>
      </is>
    </oc>
    <nc r="M14" t="inlineStr">
      <is>
        <t>Termín plnenia kľúčového kroku záleží od splnenia kroku A a B v nadväznosti na opätovné vyhlásenie VO. Predpoklad posunutia termínu o 5 mesiacov.</t>
      </is>
    </nc>
  </rcc>
  <rfmt sheetId="1" sqref="L28" start="0" length="2147483647">
    <dxf>
      <font>
        <color auto="1"/>
      </font>
    </dxf>
  </rfmt>
  <rcc rId="92" sId="1">
    <oc r="K66" t="inlineStr">
      <is>
        <t>Prieb. plnený</t>
      </is>
    </oc>
    <nc r="K66" t="inlineStr">
      <is>
        <t>Splnený</t>
      </is>
    </nc>
  </rcc>
  <rfmt sheetId="1" sqref="L66:M66">
    <dxf>
      <fill>
        <patternFill>
          <bgColor theme="4" tint="0.79998168889431442"/>
        </patternFill>
      </fill>
    </dxf>
  </rfmt>
  <rcc rId="93" sId="1" odxf="1" dxf="1">
    <nc r="M67" t="inlineStr">
      <is>
        <t>Z dôvodu predpokladaného posunu vyhlásenia VO sa očakáva posun začatia stavebných prác na 3/2018.</t>
      </is>
    </nc>
    <odxf>
      <font>
        <sz val="12"/>
        <color auto="1"/>
      </font>
      <numFmt numFmtId="165" formatCode="[$-41B]mmm\-yy;@"/>
      <fill>
        <patternFill>
          <bgColor rgb="FFFFFF00"/>
        </patternFill>
      </fill>
      <alignment horizontal="center" readingOrder="0"/>
      <border outline="0">
        <right/>
      </border>
    </odxf>
    <ndxf>
      <font>
        <sz val="10"/>
        <color auto="1"/>
      </font>
      <numFmt numFmtId="0" formatCode="General"/>
      <fill>
        <patternFill>
          <bgColor theme="4" tint="0.79998168889431442"/>
        </patternFill>
      </fill>
      <alignment horizontal="general" readingOrder="0"/>
      <border outline="0">
        <right style="medium">
          <color theme="3"/>
        </right>
      </border>
    </ndxf>
  </rcc>
  <rcc rId="94" sId="1" numFmtId="19">
    <nc r="L67">
      <v>43160</v>
    </nc>
  </rcc>
  <rfmt sheetId="1" sqref="L67">
    <dxf>
      <fill>
        <patternFill>
          <bgColor theme="4" tint="0.79998168889431442"/>
        </patternFill>
      </fill>
    </dxf>
  </rfmt>
  <rfmt sheetId="1" sqref="M68" start="0" length="0">
    <dxf>
      <font>
        <sz val="10"/>
        <color auto="1"/>
      </font>
      <numFmt numFmtId="0" formatCode="General"/>
      <fill>
        <patternFill>
          <bgColor theme="4" tint="0.79998168889431442"/>
        </patternFill>
      </fill>
      <alignment horizontal="general" readingOrder="0"/>
      <border outline="0">
        <right style="medium">
          <color theme="3"/>
        </right>
      </border>
    </dxf>
  </rfmt>
  <rcc rId="95" sId="1">
    <nc r="M68" t="inlineStr">
      <is>
        <t>Z dôvodu predpokladaného posunu vyhlásenia VO a začatia stavebných prác sa očakáva posun prebratia stavby na 08/2018.</t>
      </is>
    </nc>
  </rcc>
  <rfmt sheetId="1" sqref="M69" start="0" length="0">
    <dxf>
      <font>
        <sz val="10"/>
        <color auto="1"/>
      </font>
      <numFmt numFmtId="0" formatCode="General"/>
      <fill>
        <patternFill>
          <bgColor theme="4" tint="0.79998168889431442"/>
        </patternFill>
      </fill>
      <alignment horizontal="left" readingOrder="0"/>
      <border outline="0">
        <right style="medium">
          <color theme="3"/>
        </right>
      </border>
    </dxf>
  </rfmt>
  <rcc rId="96" sId="1">
    <nc r="M69" t="inlineStr">
      <is>
        <t>Projekt bol schválený, predpokladá sa uzavretie Partnerskej dohody v termíne 09-10/2017. Začatie projektu sa plánuje na 10/2017. Predpokladá sa dodržanie termínu plnenia kľúčového kroku.</t>
      </is>
    </nc>
  </rcc>
  <rfmt sheetId="1" sqref="M69">
    <dxf>
      <alignment wrapText="0" readingOrder="0"/>
    </dxf>
  </rfmt>
  <rfmt sheetId="1" sqref="M69">
    <dxf>
      <alignment wrapText="1" readingOrder="0"/>
    </dxf>
  </rfmt>
  <rcc rId="97" sId="1" odxf="1" dxf="1">
    <oc r="M70" t="inlineStr">
      <is>
        <t>Projekt schválený, predpokladá sa uzavretie Partnerskej dohody v termíne 09-10/2017. OCRaK zodpovedá za obsahovú stránku značenia cyklotrasy v spolupráci s OSÚRaRP.</t>
      </is>
    </oc>
    <nc r="M70" t="inlineStr">
      <is>
        <t>Začatie projektu sa plánuje na 10/2017. Predpokladá sa dodržanie termínu plnenia kľúčového kroku.</t>
      </is>
    </nc>
    <odxf>
      <font>
        <sz val="10"/>
        <color rgb="FFFF0000"/>
      </font>
      <numFmt numFmtId="165" formatCode="[$-41B]mmm\-yy;@"/>
      <alignment horizontal="general" readingOrder="0"/>
      <border outline="0">
        <right/>
      </border>
    </odxf>
    <ndxf>
      <font>
        <sz val="10"/>
        <color rgb="FFFF0000"/>
      </font>
      <numFmt numFmtId="0" formatCode="General"/>
      <alignment horizontal="left" readingOrder="0"/>
      <border outline="0">
        <right style="medium">
          <color theme="3"/>
        </right>
      </border>
    </ndxf>
  </rcc>
  <rcc rId="98" sId="1" odxf="1" dxf="1">
    <oc r="M71" t="inlineStr">
      <is>
        <t>Projekt schválený, predpokladá sa uzavretie Partnerskej dohody v termíne 09-10/2017. OCRaK zodpovedá za obsahovú stránku značenia cyklotrasy v spolupráci s OSÚRaRP.</t>
      </is>
    </oc>
    <nc r="M71" t="inlineStr">
      <is>
        <t>Začatie projektu sa plánuje na 10/2017. Predpokladá sa dodržanie termínu plnenia kľúčového kroku.</t>
      </is>
    </nc>
    <odxf>
      <font>
        <sz val="10"/>
        <color rgb="FFFF0000"/>
      </font>
      <numFmt numFmtId="165" formatCode="[$-41B]mmm\-yy;@"/>
      <alignment horizontal="general" readingOrder="0"/>
      <border outline="0">
        <right/>
      </border>
    </odxf>
    <ndxf>
      <font>
        <sz val="10"/>
        <color rgb="FFFF0000"/>
      </font>
      <numFmt numFmtId="0" formatCode="General"/>
      <alignment horizontal="left" readingOrder="0"/>
      <border outline="0">
        <right style="medium">
          <color theme="3"/>
        </right>
      </border>
    </ndxf>
  </rcc>
  <rcc rId="99" sId="1" odxf="1" dxf="1">
    <nc r="M72" t="inlineStr">
      <is>
        <t>Začatie projektu sa plánuje na 10/2017. Predpokladá sa dodržanie termínu plnenia kľúčového kroku.</t>
      </is>
    </nc>
    <odxf>
      <font>
        <sz val="12"/>
        <color auto="1"/>
      </font>
      <numFmt numFmtId="165" formatCode="[$-41B]mmm\-yy;@"/>
      <fill>
        <patternFill>
          <bgColor rgb="FFFFFF00"/>
        </patternFill>
      </fill>
      <alignment horizontal="center" readingOrder="0"/>
      <border outline="0">
        <right/>
      </border>
    </odxf>
    <ndxf>
      <font>
        <sz val="10"/>
        <color auto="1"/>
      </font>
      <numFmt numFmtId="0" formatCode="General"/>
      <fill>
        <patternFill>
          <bgColor theme="4" tint="0.79998168889431442"/>
        </patternFill>
      </fill>
      <alignment horizontal="left" readingOrder="0"/>
      <border outline="0">
        <right style="medium">
          <color theme="3"/>
        </right>
      </border>
    </ndxf>
  </rcc>
  <rcc rId="100" sId="1" odxf="1" dxf="1">
    <nc r="M73" t="inlineStr">
      <is>
        <t>Začatie projektu sa plánuje na 10/2017. Predpokladá sa dodržanie termínu plnenia kľúčového kroku.</t>
      </is>
    </nc>
    <odxf>
      <font>
        <sz val="12"/>
        <color auto="1"/>
      </font>
      <numFmt numFmtId="165" formatCode="[$-41B]mmm\-yy;@"/>
      <fill>
        <patternFill>
          <bgColor rgb="FFFFFF00"/>
        </patternFill>
      </fill>
      <alignment horizontal="center" readingOrder="0"/>
      <border outline="0">
        <right/>
      </border>
    </odxf>
    <ndxf>
      <font>
        <sz val="10"/>
        <color auto="1"/>
      </font>
      <numFmt numFmtId="0" formatCode="General"/>
      <fill>
        <patternFill>
          <bgColor theme="4" tint="0.79998168889431442"/>
        </patternFill>
      </fill>
      <alignment horizontal="left" readingOrder="0"/>
      <border outline="0">
        <right style="medium">
          <color theme="3"/>
        </right>
      </border>
    </ndxf>
  </rcc>
  <rcc rId="101" sId="1" odxf="1" dxf="1">
    <nc r="M74" t="inlineStr">
      <is>
        <t>Začatie projektu sa plánuje na 10/2017. Predpokladá sa dodržanie termínu plnenia kľúčového kroku.</t>
      </is>
    </nc>
    <odxf>
      <font>
        <sz val="12"/>
        <color auto="1"/>
      </font>
      <numFmt numFmtId="165" formatCode="[$-41B]mmm\-yy;@"/>
      <fill>
        <patternFill>
          <bgColor rgb="FFFFFF00"/>
        </patternFill>
      </fill>
      <alignment horizontal="center" readingOrder="0"/>
      <border outline="0">
        <right/>
      </border>
    </odxf>
    <ndxf>
      <font>
        <sz val="10"/>
        <color auto="1"/>
      </font>
      <numFmt numFmtId="0" formatCode="General"/>
      <fill>
        <patternFill>
          <bgColor theme="4" tint="0.79998168889431442"/>
        </patternFill>
      </fill>
      <alignment horizontal="left" readingOrder="0"/>
      <border outline="0">
        <right style="medium">
          <color theme="3"/>
        </right>
      </border>
    </ndxf>
  </rcc>
  <rcc rId="102" sId="1">
    <oc r="M75" t="inlineStr">
      <is>
        <t>OKaP pracuje na príprave propagačného plánu. Predpokladá sa posunutie termínu plnenia kľúčového kroku.</t>
      </is>
    </oc>
    <nc r="M75" t="inlineStr">
      <is>
        <t>OKaP pracuje na príprave propagačného plánu. Z dôvodu posunu začiatku realizácie projektu sa posunie termín plnenia kľúčového kroku na 10/2017.</t>
      </is>
    </nc>
  </rcc>
  <rcc rId="103" sId="1">
    <oc r="M77" t="inlineStr">
      <is>
        <t>Začiatok projektu sa plánuje na 09/2017. Predpokladá sa dodržanie termínu plnenia kľúčového kroku.</t>
      </is>
    </oc>
    <nc r="M77" t="inlineStr">
      <is>
        <t>Začiatok projektu sa plánuje na 10/2017. Predpokladá sa dodržanie termínu plnenia kľúčového kroku.</t>
      </is>
    </nc>
  </rcc>
  <rcc rId="104" sId="1">
    <oc r="M85" t="inlineStr">
      <is>
        <t>Prebratie stavebných prác nastane po ukončení všetkýcho stavebných prác. Z dôvodu zmeny programu sa pravdepodone posunie termín plnenia kľúčového kroku na rok 2020.</t>
      </is>
    </oc>
    <nc r="M85" t="inlineStr">
      <is>
        <t>Prebratie stavebných prác nastane po ukončení všetkých stavebných prác. Z dôvodu zmeny programu sa pravdepodone posunie termín plnenia kľúčového kroku na rok 2020.</t>
      </is>
    </nc>
  </rcc>
  <rcc rId="105" sId="1">
    <oc r="M87" t="inlineStr">
      <is>
        <t>Prebratie interiérového vybavenia nastane pri ukončovaní stavebných prác a  po dodaní všetkých tovarov. Z dôvodu zmenyprogramu sa pravdepodone posunie termín plnenia kľúčového kroku na rok 2020.</t>
      </is>
    </oc>
    <nc r="M87" t="inlineStr">
      <is>
        <t>Prebratie interiérového vybavenia nastane pri ukončovaní stavebných prác a  po dodaní všetkých tovarov. Z dôvodu zmeny programu sa pravdepodone posunie termín plnenia kľúčového kroku na rok 2020.</t>
      </is>
    </nc>
  </rcc>
  <rcc rId="106" sId="1" odxf="1" dxf="1">
    <oc r="M99" t="inlineStr">
      <is>
        <t>V prípade schválenia projektu plánuje OKAP vypracovať propagačný plán do 10/2017.</t>
      </is>
    </oc>
    <nc r="M99" t="inlineStr">
      <is>
        <t>OKaP pracuje na príprave propagačného plánu. Z dôvodu posunu začiatku realizácie projektu sa posunie termín plnenia kľúčového kroku na 10/2017.</t>
      </is>
    </nc>
    <odxf>
      <font>
        <sz val="10"/>
        <color auto="1"/>
      </font>
      <numFmt numFmtId="0" formatCode="General"/>
      <border outline="0">
        <right style="medium">
          <color theme="3"/>
        </right>
      </border>
    </odxf>
    <ndxf>
      <font>
        <sz val="10"/>
        <color auto="1"/>
      </font>
      <numFmt numFmtId="165" formatCode="[$-41B]mmm\-yy;@"/>
      <border outline="0">
        <right/>
      </border>
    </ndxf>
  </rcc>
  <rfmt sheetId="1" sqref="K126" start="0" length="0">
    <dxf>
      <border>
        <left style="thin">
          <color theme="3"/>
        </left>
        <right style="thin">
          <color theme="3"/>
        </right>
        <top style="thin">
          <color theme="3"/>
        </top>
        <bottom style="thin">
          <color theme="3"/>
        </bottom>
      </border>
    </dxf>
  </rfmt>
  <rcc rId="107" sId="1">
    <oc r="K143" t="inlineStr">
      <is>
        <t>Prieb. plnený</t>
      </is>
    </oc>
    <nc r="K143" t="inlineStr">
      <is>
        <t>Splnený</t>
      </is>
    </nc>
  </rcc>
  <rfmt sheetId="1" sqref="M139">
    <dxf>
      <alignment wrapText="1" readingOrder="0"/>
    </dxf>
  </rfmt>
  <rfmt sheetId="1" sqref="M139">
    <dxf>
      <fill>
        <patternFill>
          <bgColor theme="0"/>
        </patternFill>
      </fill>
    </dxf>
  </rfmt>
  <rfmt sheetId="1" sqref="M139" start="0" length="2147483647">
    <dxf>
      <font>
        <color auto="1"/>
      </font>
    </dxf>
  </rfmt>
  <rcc rId="108" sId="1">
    <oc r="M140" t="inlineStr">
      <is>
        <t>Realizáciu kľúčového kroku zabezpečí vysúťažená externá spoločnosť.</t>
      </is>
    </oc>
    <nc r="M140" t="inlineStr">
      <is>
        <t>Realizáciu kľúčového kroku zabezpečí vysúťažená externá spoločnosť. Predpokladaný termín vyhlásenia VO je 01/2018.</t>
      </is>
    </nc>
  </rcc>
  <rcc rId="109" sId="1">
    <oc r="M141" t="inlineStr">
      <is>
        <t>Realizáciu kľúčového kroku zabezpečí vysúťažená externá spoločnosť.</t>
      </is>
    </oc>
    <nc r="M141" t="inlineStr">
      <is>
        <t>Realizáciu kľúčového kroku zabezpečí vysúťažený zhotoviteľ PD do konca roka 2017.</t>
      </is>
    </nc>
  </rcc>
  <rfmt sheetId="1" sqref="L141" start="0" length="0">
    <dxf>
      <font>
        <sz val="12"/>
        <color auto="1"/>
      </font>
      <numFmt numFmtId="165" formatCode="[$-41B]mmm\-yy;@"/>
      <alignment horizontal="center" vertical="center" readingOrder="0"/>
    </dxf>
  </rfmt>
  <rcc rId="110" sId="1" numFmtId="19">
    <nc r="L141">
      <v>43070</v>
    </nc>
  </rcc>
  <rcc rId="111" sId="1">
    <oc r="M143" t="inlineStr">
      <is>
        <t>Vyhlásenie VO na dodávateľa projektovej dokumentácie bude predmetom VO realizovaného v rámci kľúčového kroku A.</t>
      </is>
    </oc>
    <nc r="M143" t="inlineStr">
      <is>
        <t>VO na zhotoviteľa dokumentácie bolo vyhlásené 3.7.2017 a ukončené 27.7.2017. Zmluva so zhotoviteľom bola podpísaná 09/2017.</t>
      </is>
    </nc>
  </rcc>
  <rcc rId="112" sId="1">
    <oc r="M139" t="inlineStr">
      <is>
        <t>doplniť info o VO</t>
      </is>
    </oc>
    <nc r="M139" t="inlineStr">
      <is>
        <t>Základná identifikácia pozemkov bola spracovaná. Presnú a zreálnenú identifikáciu pozemkov spracuje zhotoviteľ PD do konca roku 2017.</t>
      </is>
    </nc>
  </rcc>
  <rcc rId="113" sId="1">
    <oc r="M144" t="inlineStr">
      <is>
        <t>Realizáciu kľúčového kroku zabezpečí vysúťažená externá spoločnosť.</t>
      </is>
    </oc>
    <nc r="M144" t="inlineStr">
      <is>
        <t>PD dodá zhotoviteľ do konca r. 2017.</t>
      </is>
    </nc>
  </rcc>
</revisions>
</file>

<file path=xl/revisions/revisionLog7.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1" sqref="M27" start="0" length="2147483647">
    <dxf>
      <font>
        <color auto="1"/>
      </font>
    </dxf>
  </rfmt>
  <rfmt sheetId="1" sqref="M34" start="0" length="2147483647">
    <dxf>
      <font>
        <color auto="1"/>
      </font>
    </dxf>
  </rfmt>
  <rfmt sheetId="1" sqref="L111" start="0" length="2147483647">
    <dxf>
      <font>
        <color auto="1"/>
      </font>
    </dxf>
  </rfmt>
  <rfmt sheetId="1" sqref="L111" start="0" length="2147483647">
    <dxf>
      <font>
        <color rgb="FFFF0000"/>
      </font>
    </dxf>
  </rfmt>
  <rcc rId="114" sId="1" numFmtId="19">
    <oc r="L111">
      <v>43040</v>
    </oc>
    <nc r="L111">
      <v>43070</v>
    </nc>
  </rcc>
  <rcv guid="{79925DA2-D9CE-49C0-8B2E-62A61D7771D4}" action="delete"/>
  <rdn rId="0" localSheetId="1" customView="1" name="Z_79925DA2_D9CE_49C0_8B2E_62A61D7771D4_.wvu.FilterData" hidden="1" oldHidden="1">
    <formula>'AP OCRaK'!$A$1:$L$156</formula>
    <oldFormula>'AP OCRaK'!$A$1:$L$156</oldFormula>
  </rdn>
  <rdn rId="0" localSheetId="3" customView="1" name="Z_79925DA2_D9CE_49C0_8B2E_62A61D7771D4_.wvu.PrintArea" hidden="1" oldHidden="1">
    <formula>'Titulná strana KK'!$A$1:$H$58</formula>
    <oldFormula>'Titulná strana KK'!$A$1:$H$58</oldFormula>
  </rdn>
  <rdn rId="0" localSheetId="4" customView="1" name="Z_79925DA2_D9CE_49C0_8B2E_62A61D7771D4_.wvu.FilterData" hidden="1" oldHidden="1">
    <formula>'KK investičné'!$A$1:$C$1</formula>
    <oldFormula>'KK investičné'!$A$1:$C$1</oldFormula>
  </rdn>
  <rdn rId="0" localSheetId="5" customView="1" name="Z_79925DA2_D9CE_49C0_8B2E_62A61D7771D4_.wvu.FilterData" hidden="1" oldHidden="1">
    <formula>'KK neinvestičné'!$A$1:$C$1</formula>
    <oldFormula>'KK neinvestičné'!$A$1:$C$1</oldFormula>
  </rdn>
  <rdn rId="0" localSheetId="7" customView="1" name="Z_79925DA2_D9CE_49C0_8B2E_62A61D7771D4_.wvu.PrintArea" hidden="1" oldHidden="1">
    <formula>'Titulná strana MU'!$A$1:$H$58</formula>
    <oldFormula>'Titulná strana MU'!$A$1:$H$58</oldFormula>
  </rdn>
  <rdn rId="0" localSheetId="8" customView="1" name="Z_79925DA2_D9CE_49C0_8B2E_62A61D7771D4_.wvu.FilterData" hidden="1" oldHidden="1">
    <formula>'MU AP BSK'!$A$1:$F$1</formula>
    <oldFormula>'MU AP BSK'!$A$1:$F$1</oldFormula>
  </rdn>
  <rcv guid="{79925DA2-D9CE-49C0-8B2E-62A61D7771D4}" action="add"/>
</revisions>
</file>

<file path=xl/revisions/revisionLog8.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rc rId="121" sId="1" ref="N1:N1048576" action="deleteCol">
    <rfmt sheetId="1" xfDxf="1" sqref="N1:N1048576" start="0" length="0">
      <dxf>
        <font>
          <sz val="10"/>
        </font>
      </dxf>
    </rfmt>
    <rcc rId="0" sId="1" s="1" dxf="1">
      <nc r="N1" t="inlineStr">
        <is>
          <t>Odpočet plnenia kľúčových krokov implementácie k 23.06.2017</t>
        </is>
      </nc>
      <ndxf>
        <font>
          <b/>
          <sz val="16"/>
          <color theme="0"/>
          <name val="Calibri"/>
          <scheme val="minor"/>
        </font>
        <fill>
          <patternFill patternType="solid">
            <bgColor theme="0" tint="-0.34998626667073579"/>
          </patternFill>
        </fill>
        <alignment horizontal="center" vertical="center" wrapText="1" readingOrder="0"/>
        <border outline="0">
          <right style="medium">
            <color theme="3"/>
          </right>
          <top style="medium">
            <color theme="3"/>
          </top>
        </border>
      </ndxf>
    </rcc>
    <rfmt sheetId="1" sqref="N2" start="0" length="0">
      <dxf>
        <font>
          <sz val="12"/>
          <color auto="1"/>
        </font>
        <numFmt numFmtId="165" formatCode="[$-41B]mmm\-yy;@"/>
        <alignment horizontal="center" vertical="center" readingOrder="0"/>
        <border outline="0">
          <left style="thin">
            <color theme="3"/>
          </left>
          <right style="medium">
            <color theme="3"/>
          </right>
          <top style="medium">
            <color theme="3"/>
          </top>
          <bottom style="thin">
            <color theme="3"/>
          </bottom>
        </border>
      </dxf>
    </rfmt>
    <rfmt sheetId="1" sqref="N3" start="0" length="0">
      <dxf>
        <font>
          <sz val="12"/>
          <color auto="1"/>
        </font>
        <numFmt numFmtId="165" formatCode="[$-41B]mmm\-yy;@"/>
        <alignment horizontal="center" vertical="center" readingOrder="0"/>
        <border outline="0">
          <left style="thin">
            <color theme="3"/>
          </left>
          <right style="medium">
            <color theme="3"/>
          </right>
          <top style="thin">
            <color theme="3"/>
          </top>
          <bottom style="thin">
            <color theme="3"/>
          </bottom>
        </border>
      </dxf>
    </rfmt>
    <rfmt sheetId="1" sqref="N4" start="0" length="0">
      <dxf>
        <font>
          <sz val="12"/>
          <color auto="1"/>
        </font>
        <numFmt numFmtId="165" formatCode="[$-41B]mmm\-yy;@"/>
        <alignment horizontal="center" vertical="center" readingOrder="0"/>
        <border outline="0">
          <left style="thin">
            <color theme="3"/>
          </left>
          <right style="medium">
            <color theme="3"/>
          </right>
          <top style="thin">
            <color theme="3"/>
          </top>
          <bottom style="thin">
            <color theme="3"/>
          </bottom>
        </border>
      </dxf>
    </rfmt>
    <rfmt sheetId="1" sqref="N5" start="0" length="0">
      <dxf>
        <font>
          <sz val="12"/>
          <color auto="1"/>
        </font>
        <numFmt numFmtId="165" formatCode="[$-41B]mmm\-yy;@"/>
        <alignment horizontal="center" vertical="center" readingOrder="0"/>
        <border outline="0">
          <left style="thin">
            <color theme="3"/>
          </left>
          <right style="medium">
            <color theme="3"/>
          </right>
          <top style="thin">
            <color theme="3"/>
          </top>
          <bottom style="thin">
            <color theme="3"/>
          </bottom>
        </border>
      </dxf>
    </rfmt>
    <rcc rId="0" sId="1" dxf="1">
      <nc r="N6" t="inlineStr">
        <is>
          <t>V termíne 06/2017 prebieha schvaľovacie konanie grafických siluet kultúrnoturistických cieľov (KCACR) a príprava projektovej dokumentácie.</t>
        </is>
      </nc>
      <ndxf>
        <font>
          <sz val="10"/>
          <color auto="1"/>
        </font>
        <numFmt numFmtId="165" formatCode="[$-41B]mmm\-yy;@"/>
        <alignment horizontal="left" vertical="center" wrapText="1" readingOrder="0"/>
        <border outline="0">
          <left style="thin">
            <color theme="3"/>
          </left>
          <right style="medium">
            <color theme="3"/>
          </right>
          <top style="thin">
            <color theme="3"/>
          </top>
          <bottom style="thin">
            <color theme="3"/>
          </bottom>
        </border>
      </ndxf>
    </rcc>
    <rcc rId="0" sId="1" dxf="1">
      <nc r="N7" t="inlineStr">
        <is>
          <t>Po prebratí dodaných tovarov sa dopravné značenie zaradí do majetku BSK, predpokladaný termín 02/2018.</t>
        </is>
      </nc>
      <ndxf>
        <font>
          <sz val="10"/>
          <color auto="1"/>
        </font>
        <numFmt numFmtId="30" formatCode="@"/>
        <alignment vertical="center" wrapText="1" readingOrder="0"/>
        <border outline="0">
          <left style="thin">
            <color theme="3"/>
          </left>
          <right style="medium">
            <color theme="3"/>
          </right>
          <top style="thin">
            <color theme="3"/>
          </top>
          <bottom style="medium">
            <color theme="3"/>
          </bottom>
        </border>
      </ndxf>
    </rcc>
    <rfmt sheetId="1" s="1" sqref="N8" start="0" length="0">
      <dxf>
        <font>
          <sz val="12"/>
          <color auto="1"/>
          <name val="Calibri"/>
          <scheme val="minor"/>
        </font>
        <numFmt numFmtId="1" formatCode="0"/>
        <fill>
          <patternFill patternType="solid">
            <bgColor theme="4" tint="0.79998168889431442"/>
          </patternFill>
        </fill>
        <alignment horizontal="center" vertical="center" wrapText="1" readingOrder="0"/>
        <border outline="0">
          <left style="thin">
            <color theme="3"/>
          </left>
          <right style="medium">
            <color theme="3"/>
          </right>
          <top style="medium">
            <color theme="3"/>
          </top>
          <bottom style="thin">
            <color theme="3"/>
          </bottom>
        </border>
      </dxf>
    </rfmt>
    <rfmt sheetId="1" s="1" sqref="N9" start="0" length="0">
      <dxf>
        <font>
          <sz val="12"/>
          <color auto="1"/>
          <name val="Calibri"/>
          <scheme val="minor"/>
        </font>
        <numFmt numFmtId="1" formatCode="0"/>
        <fill>
          <patternFill patternType="solid">
            <bgColor theme="4" tint="0.79998168889431442"/>
          </patternFill>
        </fill>
        <alignment horizontal="center" vertical="center" wrapText="1" readingOrder="0"/>
        <border outline="0">
          <left style="thin">
            <color theme="3"/>
          </left>
          <right style="medium">
            <color theme="3"/>
          </right>
          <top style="thin">
            <color theme="3"/>
          </top>
          <bottom style="thin">
            <color theme="3"/>
          </bottom>
        </border>
      </dxf>
    </rfmt>
    <rfmt sheetId="1" s="1" sqref="N10" start="0" length="0">
      <dxf>
        <font>
          <sz val="12"/>
          <color auto="1"/>
          <name val="Calibri"/>
          <scheme val="minor"/>
        </font>
        <numFmt numFmtId="1" formatCode="0"/>
        <fill>
          <patternFill patternType="solid">
            <bgColor theme="4" tint="0.79998168889431442"/>
          </patternFill>
        </fill>
        <alignment horizontal="center" vertical="center" wrapText="1" readingOrder="0"/>
        <border outline="0">
          <left style="thin">
            <color theme="3"/>
          </left>
          <right style="medium">
            <color theme="3"/>
          </right>
          <top style="thin">
            <color theme="3"/>
          </top>
          <bottom style="thin">
            <color theme="3"/>
          </bottom>
        </border>
      </dxf>
    </rfmt>
    <rfmt sheetId="1" s="1" sqref="N11" start="0" length="0">
      <dxf>
        <font>
          <sz val="12"/>
          <color auto="1"/>
          <name val="Calibri"/>
          <scheme val="minor"/>
        </font>
        <numFmt numFmtId="165" formatCode="[$-41B]mmm\-yy;@"/>
        <fill>
          <patternFill patternType="solid">
            <bgColor theme="4" tint="0.79998168889431442"/>
          </patternFill>
        </fill>
        <alignment horizontal="center" vertical="center" wrapText="1" readingOrder="0"/>
        <border outline="0">
          <left style="thin">
            <color theme="3"/>
          </left>
          <right style="medium">
            <color theme="3"/>
          </right>
          <top style="thin">
            <color theme="3"/>
          </top>
          <bottom style="medium">
            <color theme="3"/>
          </bottom>
        </border>
      </dxf>
    </rfmt>
    <rcc rId="0" sId="1" dxf="1">
      <nc r="N12" t="inlineStr">
        <is>
          <t>Súťaž bola zrušená nariadením ÚVO. Pripravuje sa revidivanie projektovej dokumentácie. Následne bude opätovne vyhlásená. Predpoklad vyhlásenia je do konca 06/2017 a ukončenie do 10/2017.</t>
        </is>
      </nc>
      <ndxf>
        <font>
          <sz val="10"/>
          <color auto="1"/>
        </font>
        <numFmt numFmtId="165" formatCode="[$-41B]mmm\-yy;@"/>
        <alignment horizontal="left" vertical="center" wrapText="1" readingOrder="0"/>
        <border outline="0">
          <left style="thin">
            <color theme="3"/>
          </left>
          <right style="medium">
            <color theme="3"/>
          </right>
          <top style="medium">
            <color theme="3"/>
          </top>
          <bottom style="thin">
            <color theme="3"/>
          </bottom>
        </border>
      </ndxf>
    </rcc>
    <rcc rId="0" sId="1" dxf="1">
      <nc r="N13" t="inlineStr">
        <is>
          <t>Splnenia kľúčového kroku záleží od splnenia kroku A. Po ukončení VO a podpise zmluvy sa pristúpi k realizácii stavebných prác. Predpokladaný termín je 10/2017.</t>
        </is>
      </nc>
      <ndxf>
        <font>
          <sz val="10"/>
          <color auto="1"/>
        </font>
        <numFmt numFmtId="165" formatCode="[$-41B]mmm\-yy;@"/>
        <fill>
          <patternFill patternType="solid">
            <bgColor theme="0"/>
          </patternFill>
        </fill>
        <alignment horizontal="left" vertical="center" wrapText="1" readingOrder="0"/>
        <border outline="0">
          <left style="thin">
            <color theme="3"/>
          </left>
          <right style="medium">
            <color theme="3"/>
          </right>
          <top style="thin">
            <color theme="3"/>
          </top>
          <bottom style="thin">
            <color theme="3"/>
          </bottom>
        </border>
      </ndxf>
    </rcc>
    <rcc rId="0" sId="1" dxf="1">
      <nc r="N14" t="inlineStr">
        <is>
          <t>Splnenia kľúčového kroku záleží od splnenia kroku A a B v nadväznosti na opätovné vyhlásenie VO.</t>
        </is>
      </nc>
      <ndxf>
        <font>
          <sz val="10"/>
          <color auto="1"/>
        </font>
        <numFmt numFmtId="165" formatCode="[$-41B]mmm\-yy;@"/>
        <fill>
          <patternFill patternType="solid">
            <bgColor theme="0"/>
          </patternFill>
        </fill>
        <alignment horizontal="left" vertical="center" wrapText="1" readingOrder="0"/>
        <border outline="0">
          <left style="thin">
            <color theme="3"/>
          </left>
          <right style="medium">
            <color theme="3"/>
          </right>
          <top style="thin">
            <color theme="3"/>
          </top>
          <bottom style="thin">
            <color theme="3"/>
          </bottom>
        </border>
      </ndxf>
    </rcc>
    <rcc rId="0" sId="1" dxf="1">
      <nc r="N15" t="inlineStr">
        <is>
          <t>OKaP pracuje na vytvorení propagačného plánu. Kľúčový krok nadväzuje na predchádzajúce a bude splnený po ukončení VO na dodávateľa stavby, t.j. 10/2017.</t>
        </is>
      </nc>
      <ndxf>
        <font>
          <sz val="10"/>
          <color auto="1"/>
        </font>
        <numFmt numFmtId="165" formatCode="[$-41B]mmm\-yy;@"/>
        <alignment horizontal="left" vertical="center" wrapText="1" readingOrder="0"/>
        <border outline="0">
          <left style="thin">
            <color theme="3"/>
          </left>
          <right style="medium">
            <color theme="3"/>
          </right>
          <top style="thin">
            <color theme="3"/>
          </top>
          <bottom style="thin">
            <color theme="3"/>
          </bottom>
        </border>
      </ndxf>
    </rcc>
    <rcc rId="0" sId="1" dxf="1">
      <nc r="N16" t="inlineStr">
        <is>
          <t xml:space="preserve">Propagácia projektu sa bude priebežne realizovať na základe vypracovaného propagačného plánu. </t>
        </is>
      </nc>
      <ndxf>
        <font>
          <sz val="10"/>
          <color auto="1"/>
        </font>
        <alignment horizontal="left" vertical="center" wrapText="1" readingOrder="0"/>
        <border outline="0">
          <left style="thin">
            <color theme="3"/>
          </left>
          <right style="medium">
            <color theme="3"/>
          </right>
          <top style="thin">
            <color theme="3"/>
          </top>
          <bottom style="medium">
            <color theme="3"/>
          </bottom>
        </border>
      </ndxf>
    </rcc>
    <rfmt sheetId="1" sqref="N17" start="0" length="0">
      <dxf>
        <font>
          <sz val="12"/>
          <color auto="1"/>
        </font>
        <numFmt numFmtId="165" formatCode="[$-41B]mmm\-yy;@"/>
        <fill>
          <patternFill patternType="solid">
            <bgColor theme="4" tint="0.79998168889431442"/>
          </patternFill>
        </fill>
        <alignment horizontal="center" vertical="center" readingOrder="0"/>
        <border outline="0">
          <left style="thin">
            <color theme="3"/>
          </left>
          <right style="medium">
            <color theme="3"/>
          </right>
          <top style="medium">
            <color theme="3"/>
          </top>
          <bottom style="thin">
            <color theme="3"/>
          </bottom>
        </border>
      </dxf>
    </rfmt>
    <rfmt sheetId="1" sqref="N18" start="0" length="0">
      <dxf>
        <font>
          <sz val="12"/>
          <color auto="1"/>
        </font>
        <numFmt numFmtId="165" formatCode="[$-41B]mmm\-yy;@"/>
        <fill>
          <patternFill patternType="solid">
            <bgColor theme="4" tint="0.79998168889431442"/>
          </patternFill>
        </fill>
        <alignment horizontal="center" vertical="center" readingOrder="0"/>
        <border outline="0">
          <left style="thin">
            <color theme="3"/>
          </left>
          <right style="medium">
            <color theme="3"/>
          </right>
          <top style="thin">
            <color theme="3"/>
          </top>
          <bottom style="thin">
            <color theme="3"/>
          </bottom>
        </border>
      </dxf>
    </rfmt>
    <rfmt sheetId="1" sqref="N19" start="0" length="0">
      <dxf>
        <font>
          <sz val="12"/>
          <color auto="1"/>
        </font>
        <numFmt numFmtId="165" formatCode="[$-41B]mmm\-yy;@"/>
        <fill>
          <patternFill patternType="solid">
            <bgColor theme="4" tint="0.79998168889431442"/>
          </patternFill>
        </fill>
        <alignment horizontal="left" vertical="center" readingOrder="0"/>
        <border outline="0">
          <left style="thin">
            <color theme="3"/>
          </left>
          <right style="medium">
            <color theme="3"/>
          </right>
          <top style="thin">
            <color theme="3"/>
          </top>
          <bottom style="thin">
            <color theme="3"/>
          </bottom>
        </border>
      </dxf>
    </rfmt>
    <rfmt sheetId="1" sqref="N20" start="0" length="0">
      <dxf>
        <font>
          <sz val="12"/>
          <color auto="1"/>
        </font>
        <numFmt numFmtId="165" formatCode="[$-41B]mmm\-yy;@"/>
        <fill>
          <patternFill patternType="solid">
            <bgColor theme="4" tint="0.79998168889431442"/>
          </patternFill>
        </fill>
        <alignment horizontal="center" vertical="center" readingOrder="0"/>
        <border outline="0">
          <left style="thin">
            <color theme="3"/>
          </left>
          <right style="medium">
            <color theme="3"/>
          </right>
          <top style="thin">
            <color theme="3"/>
          </top>
          <bottom style="thin">
            <color theme="3"/>
          </bottom>
        </border>
      </dxf>
    </rfmt>
    <rfmt sheetId="1" sqref="N21" start="0" length="0">
      <dxf>
        <font>
          <sz val="12"/>
          <color auto="1"/>
        </font>
        <numFmt numFmtId="165" formatCode="[$-41B]mmm\-yy;@"/>
        <fill>
          <patternFill patternType="solid">
            <bgColor theme="4" tint="0.79998168889431442"/>
          </patternFill>
        </fill>
        <alignment horizontal="center" vertical="center" wrapText="1" readingOrder="0"/>
        <border outline="0">
          <left style="thin">
            <color theme="3"/>
          </left>
          <right style="medium">
            <color theme="3"/>
          </right>
          <top style="thin">
            <color theme="3"/>
          </top>
          <bottom style="thin">
            <color theme="3"/>
          </bottom>
        </border>
      </dxf>
    </rfmt>
    <rcc rId="0" sId="1" dxf="1">
      <nc r="N22" t="inlineStr">
        <is>
          <t xml:space="preserve">Stavebné práce na sanácii oporného múru naďalej prebiehajú podľa plánu. Prebratie stavby sa očakáva do  07/2017. </t>
        </is>
      </nc>
      <ndxf>
        <font>
          <sz val="10"/>
          <color auto="1"/>
        </font>
        <numFmt numFmtId="30" formatCode="@"/>
        <fill>
          <patternFill patternType="solid">
            <bgColor theme="4" tint="0.79998168889431442"/>
          </patternFill>
        </fill>
        <alignment vertical="center" wrapText="1" readingOrder="0"/>
        <border outline="0">
          <left style="thin">
            <color theme="3"/>
          </left>
          <right style="medium">
            <color theme="3"/>
          </right>
          <top style="thin">
            <color theme="3"/>
          </top>
          <bottom style="thin">
            <color theme="3"/>
          </bottom>
        </border>
      </ndxf>
    </rcc>
    <rfmt sheetId="1" sqref="N23" start="0" length="0">
      <dxf>
        <font>
          <sz val="12"/>
          <color auto="1"/>
        </font>
        <numFmt numFmtId="165" formatCode="[$-41B]mmm\-yy;@"/>
        <fill>
          <patternFill patternType="solid">
            <bgColor theme="4" tint="0.79998168889431442"/>
          </patternFill>
        </fill>
        <alignment horizontal="center" vertical="center" wrapText="1" readingOrder="0"/>
        <border outline="0">
          <left style="thin">
            <color theme="3"/>
          </left>
          <right style="medium">
            <color theme="3"/>
          </right>
          <top style="thin">
            <color theme="3"/>
          </top>
          <bottom style="thin">
            <color theme="3"/>
          </bottom>
        </border>
      </dxf>
    </rfmt>
    <rfmt sheetId="1" sqref="N24" start="0" length="0">
      <dxf>
        <font>
          <sz val="12"/>
          <color auto="1"/>
        </font>
        <numFmt numFmtId="165" formatCode="[$-41B]mmm\-yy;@"/>
        <fill>
          <patternFill patternType="solid">
            <bgColor theme="4" tint="0.79998168889431442"/>
          </patternFill>
        </fill>
        <alignment horizontal="center" vertical="center" wrapText="1" readingOrder="0"/>
        <border outline="0">
          <left style="thin">
            <color theme="3"/>
          </left>
          <right style="medium">
            <color theme="3"/>
          </right>
          <top style="thin">
            <color theme="3"/>
          </top>
          <bottom style="thin">
            <color theme="3"/>
          </bottom>
        </border>
      </dxf>
    </rfmt>
    <rfmt sheetId="1" sqref="N25" start="0" length="0">
      <dxf>
        <font>
          <sz val="12"/>
          <color auto="1"/>
        </font>
        <numFmt numFmtId="165" formatCode="[$-41B]mmm\-yy;@"/>
        <fill>
          <patternFill patternType="solid">
            <bgColor theme="4" tint="0.79998168889431442"/>
          </patternFill>
        </fill>
        <alignment horizontal="center" vertical="center" wrapText="1" readingOrder="0"/>
        <border outline="0">
          <left style="thin">
            <color theme="3"/>
          </left>
          <right style="medium">
            <color theme="3"/>
          </right>
          <top style="thin">
            <color theme="3"/>
          </top>
          <bottom style="thin">
            <color theme="3"/>
          </bottom>
        </border>
      </dxf>
    </rfmt>
    <rfmt sheetId="1" sqref="N26" start="0" length="0">
      <dxf>
        <font>
          <sz val="12"/>
          <color auto="1"/>
        </font>
        <numFmt numFmtId="165" formatCode="[$-41B]mmm\-yy;@"/>
        <fill>
          <patternFill patternType="solid">
            <bgColor theme="4" tint="0.79998168889431442"/>
          </patternFill>
        </fill>
        <alignment horizontal="center" vertical="center" wrapText="1" readingOrder="0"/>
        <border outline="0">
          <left style="thin">
            <color theme="3"/>
          </left>
          <right style="medium">
            <color theme="3"/>
          </right>
          <top style="thin">
            <color theme="3"/>
          </top>
          <bottom style="thin">
            <color theme="3"/>
          </bottom>
        </border>
      </dxf>
    </rfmt>
    <rcc rId="0" sId="1" dxf="1">
      <nc r="N27" t="inlineStr">
        <is>
          <t>Monitorovací výbor programu spolupráce Interreg V-A  SK-AT vydá dňa 21.-22.júna 2017 odporúčanie ohľadom schválenia žiadosti o NFP. Do 5 mesiacov od uvedeného termínu sa očakáva podpis  Zmluvy o NFP, t. j. dôjde k posunutiu plánovaného termínu na 11/2017.</t>
        </is>
      </nc>
      <ndxf>
        <font>
          <sz val="10"/>
          <color auto="1"/>
        </font>
        <numFmt numFmtId="30" formatCode="@"/>
        <fill>
          <patternFill patternType="solid">
            <bgColor theme="4" tint="0.79998168889431442"/>
          </patternFill>
        </fill>
        <alignment vertical="center" wrapText="1" readingOrder="0"/>
        <border outline="0">
          <left style="thin">
            <color theme="3"/>
          </left>
          <right style="medium">
            <color theme="3"/>
          </right>
          <top style="thin">
            <color theme="3"/>
          </top>
          <bottom style="thin">
            <color theme="3"/>
          </bottom>
        </border>
      </ndxf>
    </rcc>
    <rcc rId="0" sId="1" dxf="1">
      <nc r="N28" t="inlineStr">
        <is>
          <t>Nakoľko dôjde k podpisu zmluvy o NFP až 11/2017, termín realizácie druhej ex-ante kontroly zo strany Riadiaceho orgánu (RO) sa posúva takisto na 11/2017.</t>
        </is>
      </nc>
      <ndxf>
        <font>
          <sz val="10"/>
          <color auto="1"/>
        </font>
        <numFmt numFmtId="30" formatCode="@"/>
        <fill>
          <patternFill patternType="solid">
            <bgColor theme="4" tint="0.79998168889431442"/>
          </patternFill>
        </fill>
        <alignment vertical="center" wrapText="1" readingOrder="0"/>
        <border outline="0">
          <left style="thin">
            <color theme="3"/>
          </left>
          <right style="medium">
            <color theme="3"/>
          </right>
          <top style="thin">
            <color theme="3"/>
          </top>
          <bottom style="thin">
            <color theme="3"/>
          </bottom>
        </border>
      </ndxf>
    </rcc>
    <rcc rId="0" sId="1" dxf="1">
      <nc r="N29" t="inlineStr">
        <is>
          <t xml:space="preserve">Predpokladá sa zmena termínu začatia stavebných prác na 03/2018  z dôvodu posunu termínu realizácie druhej ex-ante kontroly zo strany RO.  </t>
        </is>
      </nc>
      <ndxf>
        <font>
          <sz val="10"/>
          <color auto="1"/>
        </font>
        <numFmt numFmtId="30" formatCode="@"/>
        <fill>
          <patternFill patternType="solid">
            <bgColor theme="4" tint="0.79998168889431442"/>
          </patternFill>
        </fill>
        <alignment vertical="center" wrapText="1" readingOrder="0"/>
        <border outline="0">
          <left style="thin">
            <color theme="3"/>
          </left>
          <right style="medium">
            <color theme="3"/>
          </right>
          <top style="thin">
            <color theme="3"/>
          </top>
          <bottom style="thin">
            <color theme="3"/>
          </bottom>
        </border>
      </ndxf>
    </rcc>
    <rcc rId="0" sId="1" dxf="1">
      <nc r="N30" t="inlineStr">
        <is>
          <t>Predpokladá sa zmena termínu vyhlásenia VO na dodávateľa tovarov na 06/2018 z dôvodu posunu termínu realizácie stavebných prác.</t>
        </is>
      </nc>
      <ndxf>
        <font>
          <sz val="10"/>
          <color auto="1"/>
        </font>
        <numFmt numFmtId="30" formatCode="@"/>
        <fill>
          <patternFill patternType="solid">
            <bgColor theme="4" tint="0.79998168889431442"/>
          </patternFill>
        </fill>
        <alignment vertical="center" wrapText="1" readingOrder="0"/>
        <border outline="0">
          <left style="thin">
            <color theme="3"/>
          </left>
          <right style="medium">
            <color theme="3"/>
          </right>
          <top style="thin">
            <color theme="3"/>
          </top>
          <bottom style="thin">
            <color theme="3"/>
          </bottom>
        </border>
      </ndxf>
    </rcc>
    <rcc rId="0" sId="1" dxf="1">
      <nc r="N31" t="inlineStr">
        <is>
          <t>Predpokladá sa zmena termínu vyhlásenia VO na dodávateľa tovarov na 06/2018 z dôvodu posunu termínu realizácie stavebných prác.</t>
        </is>
      </nc>
      <ndxf>
        <font>
          <sz val="10"/>
          <color auto="1"/>
        </font>
        <numFmt numFmtId="30" formatCode="@"/>
        <fill>
          <patternFill patternType="solid">
            <bgColor theme="4" tint="0.79998168889431442"/>
          </patternFill>
        </fill>
        <alignment vertical="center" wrapText="1" readingOrder="0"/>
        <border outline="0">
          <left style="thin">
            <color theme="3"/>
          </left>
          <right style="medium">
            <color theme="3"/>
          </right>
          <top style="thin">
            <color theme="3"/>
          </top>
          <bottom style="thin">
            <color theme="3"/>
          </bottom>
        </border>
      </ndxf>
    </rcc>
    <rcc rId="0" sId="1" dxf="1">
      <nc r="N32" t="inlineStr">
        <is>
          <t>Vzhľadom k posunutiu termínu začatia stavebných prác na 1.Q/2018,  prebratie tovarov (interiérové vybavenie kaštieľa) sa očakáva v 4.Q/2019.</t>
        </is>
      </nc>
      <ndxf>
        <font>
          <sz val="10"/>
          <color auto="1"/>
        </font>
        <numFmt numFmtId="30" formatCode="@"/>
        <fill>
          <patternFill patternType="solid">
            <bgColor theme="4" tint="0.79998168889431442"/>
          </patternFill>
        </fill>
        <alignment vertical="center" wrapText="1" readingOrder="0"/>
        <border outline="0">
          <left style="thin">
            <color theme="3"/>
          </left>
          <right style="medium">
            <color theme="3"/>
          </right>
          <top style="thin">
            <color theme="3"/>
          </top>
          <bottom style="thin">
            <color theme="3"/>
          </bottom>
        </border>
      </ndxf>
    </rcc>
    <rcc rId="0" sId="1" dxf="1">
      <nc r="N33" t="inlineStr">
        <is>
          <t xml:space="preserve">Prebratie tovarov (technologické vybavenie) sa predpokladá v plánovanom termíne. </t>
        </is>
      </nc>
      <ndxf>
        <font>
          <sz val="10"/>
          <color auto="1"/>
        </font>
        <numFmt numFmtId="30" formatCode="@"/>
        <fill>
          <patternFill patternType="solid">
            <bgColor theme="4" tint="0.79998168889431442"/>
          </patternFill>
        </fill>
        <alignment vertical="center" wrapText="1" readingOrder="0"/>
        <border outline="0">
          <left style="thin">
            <color theme="3"/>
          </left>
          <right style="medium">
            <color theme="3"/>
          </right>
          <top style="thin">
            <color theme="3"/>
          </top>
          <bottom style="thin">
            <color theme="3"/>
          </bottom>
        </border>
      </ndxf>
    </rcc>
    <rcc rId="0" sId="1" dxf="1">
      <nc r="N34" t="inlineStr">
        <is>
          <t>Vzhľadom k posunutiu termínu začatia stavebných prác na 1.Q/2018,  prebratie stavby sa očakáva v 4.Q/2019.</t>
        </is>
      </nc>
      <ndxf>
        <font>
          <sz val="10"/>
          <color auto="1"/>
        </font>
        <numFmt numFmtId="30" formatCode="@"/>
        <fill>
          <patternFill patternType="solid">
            <bgColor theme="4" tint="0.79998168889431442"/>
          </patternFill>
        </fill>
        <alignment vertical="center" wrapText="1" readingOrder="0"/>
        <border outline="0">
          <left style="thin">
            <color theme="3"/>
          </left>
          <right style="medium">
            <color theme="3"/>
          </right>
          <top style="thin">
            <color theme="3"/>
          </top>
          <bottom style="thin">
            <color theme="3"/>
          </bottom>
        </border>
      </ndxf>
    </rcc>
    <rcc rId="0" sId="1" dxf="1">
      <nc r="N35" t="inlineStr">
        <is>
          <t>OKaP priebežne pracuje na vytvorení propagačného plánu. Kľúčový krok nadväzuje na predchádzajúce a bude splnený po ukončení ex-ante kontroly výberu dodávateľa stavebných prác. Plnenie kľúčového kroku sa očakáva v termíne 03/2018.</t>
        </is>
      </nc>
      <ndxf>
        <font>
          <sz val="10"/>
          <color auto="1"/>
        </font>
        <numFmt numFmtId="30" formatCode="@"/>
        <fill>
          <patternFill patternType="solid">
            <bgColor theme="4" tint="0.79998168889431442"/>
          </patternFill>
        </fill>
        <alignment vertical="center" wrapText="1" readingOrder="0"/>
        <border outline="0">
          <left style="thin">
            <color theme="3"/>
          </left>
          <right style="medium">
            <color theme="3"/>
          </right>
          <top style="thin">
            <color theme="3"/>
          </top>
          <bottom style="thin">
            <color theme="3"/>
          </bottom>
        </border>
      </ndxf>
    </rcc>
    <rcc rId="0" sId="1" dxf="1">
      <nc r="N36" t="inlineStr">
        <is>
          <t>OKaP priebežne pracuje na vytvorení propagačného plánu. Kľúčový krok nadväzuje na predchádzajúce a bude sa priebežne plniť a bude ukončený po prebratí stavby a jej zaradenia do majetku. Plnenie kľúčového kroku sa očakáva v termíne 12/2019.</t>
        </is>
      </nc>
      <ndxf>
        <font>
          <sz val="10"/>
          <color auto="1"/>
        </font>
        <numFmt numFmtId="30" formatCode="@"/>
        <fill>
          <patternFill patternType="solid">
            <bgColor theme="4" tint="0.79998168889431442"/>
          </patternFill>
        </fill>
        <alignment vertical="center" wrapText="1" readingOrder="0"/>
        <border outline="0">
          <left style="thin">
            <color theme="3"/>
          </left>
          <right style="medium">
            <color theme="3"/>
          </right>
          <top style="thin">
            <color theme="3"/>
          </top>
          <bottom style="thin">
            <color theme="3"/>
          </bottom>
        </border>
      </ndxf>
    </rcc>
    <rcc rId="0" sId="1" dxf="1">
      <nc r="N37" t="inlineStr">
        <is>
          <t xml:space="preserve">Zaradenie do majetku a poistenie sa predpokladá v  plánovanom termíne.  </t>
        </is>
      </nc>
      <ndxf>
        <font>
          <sz val="10"/>
          <color auto="1"/>
        </font>
        <numFmt numFmtId="30" formatCode="@"/>
        <fill>
          <patternFill patternType="solid">
            <bgColor theme="4" tint="0.79998168889431442"/>
          </patternFill>
        </fill>
        <alignment vertical="center" wrapText="1" readingOrder="0"/>
        <border outline="0">
          <left style="thin">
            <color theme="3"/>
          </left>
          <right style="medium">
            <color theme="3"/>
          </right>
          <top style="thin">
            <color theme="3"/>
          </top>
          <bottom style="medium">
            <color theme="3"/>
          </bottom>
        </border>
      </ndxf>
    </rcc>
    <rfmt sheetId="1" sqref="N38" start="0" length="0">
      <dxf>
        <font>
          <sz val="12"/>
          <color auto="1"/>
        </font>
        <numFmt numFmtId="165" formatCode="[$-41B]mmm\-yy;@"/>
        <alignment horizontal="center" vertical="center" wrapText="1" readingOrder="0"/>
        <border outline="0">
          <left style="thin">
            <color theme="3"/>
          </left>
          <right style="medium">
            <color theme="3"/>
          </right>
          <top style="medium">
            <color theme="3"/>
          </top>
          <bottom style="thin">
            <color theme="3"/>
          </bottom>
        </border>
      </dxf>
    </rfmt>
    <rfmt sheetId="1" sqref="N39" start="0" length="0">
      <dxf>
        <font>
          <sz val="12"/>
          <color auto="1"/>
        </font>
        <numFmt numFmtId="165" formatCode="[$-41B]mmm\-yy;@"/>
        <alignment horizontal="center" vertical="center" wrapText="1" readingOrder="0"/>
        <border outline="0">
          <left style="thin">
            <color theme="3"/>
          </left>
          <right style="medium">
            <color theme="3"/>
          </right>
          <top style="thin">
            <color theme="3"/>
          </top>
          <bottom style="thin">
            <color theme="3"/>
          </bottom>
        </border>
      </dxf>
    </rfmt>
    <rfmt sheetId="1" sqref="N40" start="0" length="0">
      <dxf>
        <font>
          <sz val="12"/>
          <color auto="1"/>
        </font>
        <numFmt numFmtId="165" formatCode="[$-41B]mmm\-yy;@"/>
        <alignment horizontal="center" vertical="center" wrapText="1" readingOrder="0"/>
        <border outline="0">
          <left style="thin">
            <color theme="3"/>
          </left>
          <right style="medium">
            <color theme="3"/>
          </right>
          <top style="thin">
            <color theme="3"/>
          </top>
          <bottom style="thin">
            <color theme="3"/>
          </bottom>
        </border>
      </dxf>
    </rfmt>
    <rcc rId="0" sId="1" dxf="1">
      <nc r="N41" t="inlineStr">
        <is>
          <t>Stavenisko bolo odovzdané a na sanácii prístupoveího mosta sa začína postupne pracovať v závislosti od poveternostných podmienok. Očakáva sa dodržanie termínu.</t>
        </is>
      </nc>
      <ndxf>
        <font>
          <sz val="10"/>
          <color auto="1"/>
        </font>
        <numFmt numFmtId="165" formatCode="[$-41B]mmm\-yy;@"/>
        <alignment horizontal="left" vertical="center" wrapText="1" readingOrder="0"/>
        <border outline="0">
          <left style="thin">
            <color theme="3"/>
          </left>
          <right style="medium">
            <color theme="3"/>
          </right>
          <top style="thin">
            <color theme="3"/>
          </top>
          <bottom style="thin">
            <color theme="3"/>
          </bottom>
        </border>
      </ndxf>
    </rcc>
    <rcc rId="0" sId="1" dxf="1">
      <nc r="N42" t="inlineStr">
        <is>
          <t>Mesto Stupava dodalo geodetické zameranie 18.4.2017. OCRaK pripravuje prieskum trhu na dodanie A-H výskumu. Predpokladá sa posun termínu o 1 mesiac vzhľadom na neskoršie dodanie zamerania, t.j. 07/2017.</t>
        </is>
      </nc>
      <ndxf>
        <font>
          <sz val="10"/>
          <color auto="1"/>
        </font>
        <numFmt numFmtId="165" formatCode="[$-41B]mmm\-yy;@"/>
        <alignment horizontal="left" vertical="center" wrapText="1" readingOrder="0"/>
        <border outline="0">
          <left style="thin">
            <color theme="3"/>
          </left>
          <right style="medium">
            <color theme="3"/>
          </right>
          <top style="thin">
            <color theme="3"/>
          </top>
          <bottom style="thin">
            <color theme="3"/>
          </bottom>
        </border>
      </ndxf>
    </rcc>
    <rcc rId="0" sId="1" dxf="1">
      <nc r="N43" t="inlineStr">
        <is>
          <t>Kľúčový krok nadväzuje na predchádzajúce. Propagačný plán sa začne plniť pri prvých fázach realizácie sanácie prístupového mosta v letných mesiacoch, t.j. 07/2017.</t>
        </is>
      </nc>
      <ndxf>
        <font>
          <sz val="10"/>
          <color auto="1"/>
        </font>
        <numFmt numFmtId="165" formatCode="[$-41B]mmm\-yy;@"/>
        <alignment horizontal="left" vertical="center" wrapText="1" readingOrder="0"/>
        <border outline="0">
          <left style="thin">
            <color theme="3"/>
          </left>
          <right style="medium">
            <color theme="3"/>
          </right>
          <top style="thin">
            <color theme="3"/>
          </top>
          <bottom style="thin">
            <color theme="3"/>
          </bottom>
        </border>
      </ndxf>
    </rcc>
    <rcc rId="0" sId="1" dxf="1">
      <nc r="N44" t="inlineStr">
        <is>
          <t xml:space="preserve">Propagácia projektu sa bude priebežne realizovať na základe vypracovaného propagačného plánu. </t>
        </is>
      </nc>
      <ndxf>
        <alignment horizontal="left" vertical="center" wrapText="1" readingOrder="0"/>
        <border outline="0">
          <left style="thin">
            <color theme="3"/>
          </left>
          <right style="medium">
            <color theme="3"/>
          </right>
          <top style="thin">
            <color theme="3"/>
          </top>
          <bottom style="medium">
            <color theme="3"/>
          </bottom>
        </border>
      </ndxf>
    </rcc>
    <rfmt sheetId="1" sqref="N45" start="0" length="0">
      <dxf>
        <font>
          <sz val="12"/>
          <color auto="1"/>
        </font>
        <numFmt numFmtId="165" formatCode="[$-41B]mmm\-yy;@"/>
        <fill>
          <patternFill patternType="solid">
            <bgColor theme="4" tint="0.79998168889431442"/>
          </patternFill>
        </fill>
        <alignment horizontal="center" vertical="center" wrapText="1" readingOrder="0"/>
        <border outline="0">
          <left style="thin">
            <color theme="3"/>
          </left>
          <right style="medium">
            <color theme="3"/>
          </right>
          <top style="medium">
            <color theme="3"/>
          </top>
          <bottom style="thin">
            <color theme="3"/>
          </bottom>
        </border>
      </dxf>
    </rfmt>
    <rfmt sheetId="1" sqref="N46" start="0" length="0">
      <dxf>
        <font>
          <sz val="12"/>
          <color auto="1"/>
        </font>
        <fill>
          <patternFill patternType="solid">
            <bgColor theme="4" tint="0.79998168889431442"/>
          </patternFill>
        </fill>
        <alignment horizontal="left" vertical="center" wrapText="1" readingOrder="0"/>
        <border outline="0">
          <left style="thin">
            <color theme="3"/>
          </left>
          <right style="medium">
            <color theme="3"/>
          </right>
          <top style="thin">
            <color theme="3"/>
          </top>
          <bottom style="thin">
            <color theme="3"/>
          </bottom>
        </border>
      </dxf>
    </rfmt>
    <rfmt sheetId="1" sqref="N47" start="0" length="0">
      <dxf>
        <font>
          <sz val="12"/>
          <color auto="1"/>
        </font>
        <fill>
          <patternFill patternType="solid">
            <bgColor theme="4" tint="0.79998168889431442"/>
          </patternFill>
        </fill>
        <alignment horizontal="left" vertical="center" wrapText="1" readingOrder="0"/>
        <border outline="0">
          <left style="thin">
            <color theme="3"/>
          </left>
          <right style="medium">
            <color theme="3"/>
          </right>
          <top style="thin">
            <color theme="3"/>
          </top>
          <bottom style="thin">
            <color theme="3"/>
          </bottom>
        </border>
      </dxf>
    </rfmt>
    <rcc rId="0" sId="1" dxf="1">
      <nc r="N48" t="inlineStr">
        <is>
          <t>Momentálne prebieha vypracovanie nastavenia mapovaných parametrov smerom k externému prostrediu (mapovanie nezriaďovanej kultúry) a internému prostrediu (mapovanie potrieb KZ). Následne bude zrealizovaná spolupráca s dodávateľmi mapovaní, ktorí vzídu z prieskumu trhu. Vzhľadom na stanovovanie PHZ dochádza k posunu termínu o 1 mesiac.</t>
        </is>
      </nc>
      <ndxf>
        <font>
          <sz val="10"/>
          <color auto="1"/>
        </font>
        <fill>
          <patternFill patternType="solid">
            <bgColor theme="4" tint="0.79998168889431442"/>
          </patternFill>
        </fill>
        <alignment horizontal="left" vertical="center" wrapText="1" readingOrder="0"/>
        <border outline="0">
          <left style="thin">
            <color theme="3"/>
          </left>
          <right style="medium">
            <color theme="3"/>
          </right>
          <top style="thin">
            <color theme="3"/>
          </top>
          <bottom style="thin">
            <color theme="3"/>
          </bottom>
        </border>
      </ndxf>
    </rcc>
    <rcc rId="0" sId="1" dxf="1">
      <nc r="N49" t="inlineStr">
        <is>
          <t>Vznik čiastkových koncepcií podlieha dodaniu komplexných podkladových materiálov (mapovanie, analýza činnosti a potrieb KZ). Predpokladá sa dodržanie termínu.</t>
        </is>
      </nc>
      <ndxf>
        <font>
          <sz val="10"/>
          <color auto="1"/>
        </font>
        <fill>
          <patternFill patternType="solid">
            <bgColor theme="4" tint="0.79998168889431442"/>
          </patternFill>
        </fill>
        <alignment horizontal="left" vertical="center" wrapText="1" readingOrder="0"/>
        <border outline="0">
          <left style="thin">
            <color theme="3"/>
          </left>
          <right style="medium">
            <color theme="3"/>
          </right>
          <top style="thin">
            <color theme="3"/>
          </top>
          <bottom style="thin">
            <color theme="3"/>
          </bottom>
        </border>
      </ndxf>
    </rcc>
    <rcc rId="0" sId="1" dxf="1">
      <nc r="N50" t="inlineStr">
        <is>
          <t>Aktualizácia akčného plánu nadväzuje na výstupy z mapovania. Predpokladá sa dodržanie termínu.</t>
        </is>
      </nc>
      <ndxf>
        <font>
          <sz val="10"/>
          <color auto="1"/>
        </font>
        <fill>
          <patternFill patternType="solid">
            <bgColor theme="4" tint="0.79998168889431442"/>
          </patternFill>
        </fill>
        <alignment horizontal="left" vertical="center" wrapText="1" readingOrder="0"/>
        <border outline="0">
          <left style="thin">
            <color theme="3"/>
          </left>
          <right style="medium">
            <color theme="3"/>
          </right>
          <top style="thin">
            <color theme="3"/>
          </top>
          <bottom style="medium">
            <color theme="3"/>
          </bottom>
        </border>
      </ndxf>
    </rcc>
    <rfmt sheetId="1" sqref="N51" start="0" length="0">
      <dxf>
        <font>
          <sz val="12"/>
          <color auto="1"/>
        </font>
        <numFmt numFmtId="165" formatCode="[$-41B]mmm\-yy;@"/>
        <alignment horizontal="center" vertical="center" wrapText="1" readingOrder="0"/>
        <border outline="0">
          <left style="thin">
            <color theme="3"/>
          </left>
          <right style="medium">
            <color theme="3"/>
          </right>
          <top style="medium">
            <color theme="3"/>
          </top>
          <bottom style="thin">
            <color theme="3"/>
          </bottom>
        </border>
      </dxf>
    </rfmt>
    <rfmt sheetId="1" sqref="N52" start="0" length="0">
      <dxf>
        <font>
          <sz val="12"/>
          <color auto="1"/>
        </font>
        <numFmt numFmtId="165" formatCode="[$-41B]mmm\-yy;@"/>
        <alignment horizontal="center" vertical="center" wrapText="1" readingOrder="0"/>
        <border outline="0">
          <left style="thin">
            <color theme="3"/>
          </left>
          <right style="medium">
            <color theme="3"/>
          </right>
          <top style="thin">
            <color theme="3"/>
          </top>
          <bottom style="thin">
            <color theme="3"/>
          </bottom>
        </border>
      </dxf>
    </rfmt>
    <rfmt sheetId="1" sqref="N53" start="0" length="0">
      <dxf>
        <font>
          <sz val="12"/>
          <color auto="1"/>
        </font>
        <numFmt numFmtId="165" formatCode="[$-41B]mmm\-yy;@"/>
        <alignment horizontal="center" vertical="center" wrapText="1" readingOrder="0"/>
        <border outline="0">
          <left style="thin">
            <color theme="3"/>
          </left>
          <right style="medium">
            <color theme="3"/>
          </right>
          <top style="thin">
            <color theme="3"/>
          </top>
          <bottom style="thin">
            <color theme="3"/>
          </bottom>
        </border>
      </dxf>
    </rfmt>
    <rfmt sheetId="1" sqref="N54" start="0" length="0">
      <dxf>
        <font>
          <sz val="12"/>
          <color auto="1"/>
        </font>
        <numFmt numFmtId="165" formatCode="[$-41B]mmm\-yy;@"/>
        <alignment horizontal="center" vertical="center" wrapText="1" readingOrder="0"/>
        <border outline="0">
          <left style="thin">
            <color theme="3"/>
          </left>
          <right style="medium">
            <color theme="3"/>
          </right>
          <top style="thin">
            <color theme="3"/>
          </top>
          <bottom style="thin">
            <color theme="3"/>
          </bottom>
        </border>
      </dxf>
    </rfmt>
    <rcc rId="0" sId="1" dxf="1">
      <nc r="N55" t="inlineStr">
        <is>
          <t>Monitorovací výbor pre PA1 zasadne koncom 06/2017.  Podpis zmluvy sa očakáva po schválení Partnerskej dohody Zastupiteľstvom BSK, t.j. v 10/2017.</t>
        </is>
      </nc>
      <ndxf>
        <font>
          <sz val="10"/>
          <color auto="1"/>
        </font>
        <alignment vertical="center" wrapText="1" readingOrder="0"/>
        <border outline="0">
          <left style="thin">
            <color theme="3"/>
          </left>
          <right style="medium">
            <color theme="3"/>
          </right>
          <top style="thin">
            <color theme="3"/>
          </top>
          <bottom style="thin">
            <color theme="3"/>
          </bottom>
        </border>
      </ndxf>
    </rcc>
    <rcc rId="0" sId="1" dxf="1">
      <nc r="N56" t="inlineStr">
        <is>
          <t>Predpokladaný termín odovzdania súťažných podkladov na kontrolu je do mesiaca od podpisu zmluvy o NFP, t.j. očakáva sa dodržanie termínu.</t>
        </is>
      </nc>
      <ndxf>
        <font>
          <sz val="10"/>
          <color auto="1"/>
        </font>
        <alignment vertical="center" wrapText="1" readingOrder="0"/>
        <border outline="0">
          <left style="thin">
            <color theme="3"/>
          </left>
          <right style="medium">
            <color theme="3"/>
          </right>
          <top style="thin">
            <color theme="3"/>
          </top>
          <bottom style="thin">
            <color theme="3"/>
          </bottom>
        </border>
      </ndxf>
    </rcc>
    <rcc rId="0" sId="1" dxf="1">
      <nc r="N57" t="inlineStr">
        <is>
          <t>ÚVO vydalo rozhodnutie voči odvolaniu v prospech BSK. Začatie realizácie stavebných prác sa očakáva  v  08/2017, t. j. poukočení kontroly VO na ÚVO.</t>
        </is>
      </nc>
      <ndxf>
        <font>
          <sz val="10"/>
          <color auto="1"/>
        </font>
        <alignment vertical="center" wrapText="1" readingOrder="0"/>
        <border outline="0">
          <left style="thin">
            <color theme="3"/>
          </left>
          <right style="medium">
            <color theme="3"/>
          </right>
          <top style="thin">
            <color theme="3"/>
          </top>
          <bottom style="thin">
            <color theme="3"/>
          </bottom>
        </border>
      </ndxf>
    </rcc>
    <rcc rId="0" sId="1" dxf="1">
      <nc r="N58" t="inlineStr">
        <is>
          <t xml:space="preserve">Navrhujeme upraviť termín na 10/2018, nakoľko VO (dodávateľ interiéru) je závislé od  Projektu interiéru a kurátorského zámeru špecifikované v librete. Vypracovanie libreta je jednou z aktivít projektu SKHU/1601/1.1/015. </t>
        </is>
      </nc>
      <ndxf>
        <font>
          <sz val="10"/>
          <color auto="1"/>
        </font>
        <alignment vertical="center" wrapText="1" readingOrder="0"/>
        <border outline="0">
          <left style="thin">
            <color theme="3"/>
          </left>
          <right style="medium">
            <color theme="3"/>
          </right>
          <top style="thin">
            <color theme="3"/>
          </top>
          <bottom style="thin">
            <color theme="3"/>
          </bottom>
        </border>
      </ndxf>
    </rcc>
    <rcc rId="0" sId="1" dxf="1">
      <nc r="N59" t="inlineStr">
        <is>
          <t>Dodanie vybavenia je postačujúce v čase ukončenia stavebných prác, predpokladá sa 06/2019, zároveň sa tak predchádza problémom s uskladnením zariadení.</t>
        </is>
      </nc>
      <ndxf>
        <font>
          <sz val="10"/>
          <color auto="1"/>
        </font>
        <numFmt numFmtId="165" formatCode="[$-41B]mmm\-yy;@"/>
        <alignment horizontal="left" vertical="center" wrapText="1" readingOrder="0"/>
        <border outline="0">
          <left style="thin">
            <color theme="3"/>
          </left>
          <right style="medium">
            <color theme="3"/>
          </right>
          <top style="thin">
            <color theme="3"/>
          </top>
          <bottom style="thin">
            <color theme="3"/>
          </bottom>
        </border>
      </ndxf>
    </rcc>
    <rcc rId="0" sId="1" dxf="1">
      <nc r="N60" t="inlineStr">
        <is>
          <t xml:space="preserve">Predpokladá sa dodržanie termínu ako aj časového harmonogramu výstavby. </t>
        </is>
      </nc>
      <ndxf>
        <alignment vertical="center" wrapText="1" readingOrder="0"/>
        <border outline="0">
          <left style="thin">
            <color theme="3"/>
          </left>
          <right style="medium">
            <color theme="3"/>
          </right>
          <top style="thin">
            <color theme="3"/>
          </top>
          <bottom style="thin">
            <color theme="3"/>
          </bottom>
        </border>
      </ndxf>
    </rcc>
    <rcc rId="0" sId="1" dxf="1">
      <nc r="N61" t="inlineStr">
        <is>
          <t>OKaP pracuje na vytvorení propagačného plánu. Kľúčový krok nadväzuje na predchádzajúce a bude splnený v termíné začatí stavebných prác.</t>
        </is>
      </nc>
      <ndxf>
        <font>
          <sz val="10"/>
          <color auto="1"/>
        </font>
        <numFmt numFmtId="30" formatCode="@"/>
        <alignment horizontal="left" vertical="center" wrapText="1" readingOrder="0"/>
        <border outline="0">
          <left style="thin">
            <color theme="3"/>
          </left>
          <right style="medium">
            <color theme="3"/>
          </right>
          <top style="thin">
            <color theme="3"/>
          </top>
          <bottom style="thin">
            <color theme="3"/>
          </bottom>
        </border>
      </ndxf>
    </rcc>
    <rcc rId="0" sId="1" dxf="1">
      <nc r="N62" t="inlineStr">
        <is>
          <t>Propagácia projektu sa bude priebežne realizovať na základe vypracovaného propagačného plánu prihliadajúc na aktivity projektu.</t>
        </is>
      </nc>
      <ndxf>
        <alignment vertical="center" wrapText="1" readingOrder="0"/>
        <border outline="0">
          <left style="thin">
            <color theme="3"/>
          </left>
          <right style="medium">
            <color theme="3"/>
          </right>
          <top style="thin">
            <color theme="3"/>
          </top>
          <bottom style="thin">
            <color theme="3"/>
          </bottom>
        </border>
      </ndxf>
    </rcc>
    <rcc rId="0" sId="1" dxf="1">
      <nc r="N63" t="inlineStr">
        <is>
          <t>Predpokladá sa dodržanie termínu.</t>
        </is>
      </nc>
      <ndxf>
        <alignment vertical="center" readingOrder="0"/>
        <border outline="0">
          <left style="thin">
            <color theme="3"/>
          </left>
          <right style="medium">
            <color theme="3"/>
          </right>
          <top style="thin">
            <color theme="3"/>
          </top>
          <bottom style="medium">
            <color theme="3"/>
          </bottom>
        </border>
      </ndxf>
    </rcc>
    <rfmt sheetId="1" sqref="N64" start="0" length="0">
      <dxf>
        <font>
          <sz val="12"/>
          <color auto="1"/>
        </font>
        <numFmt numFmtId="165" formatCode="[$-41B]mmm\-yy;@"/>
        <fill>
          <patternFill patternType="solid">
            <bgColor theme="4" tint="0.79998168889431442"/>
          </patternFill>
        </fill>
        <alignment horizontal="center" vertical="center" wrapText="1" readingOrder="0"/>
        <border outline="0">
          <left style="thin">
            <color theme="3"/>
          </left>
          <right style="medium">
            <color theme="3"/>
          </right>
          <top style="medium">
            <color theme="3"/>
          </top>
          <bottom style="thin">
            <color theme="3"/>
          </bottom>
        </border>
      </dxf>
    </rfmt>
    <rcc rId="0" sId="1" dxf="1">
      <nc r="N65" t="inlineStr">
        <is>
          <t>Žiadosť o NFP bola podaná v termíne 10/2016. Vyhodnotenie žiadostí sa očakáva v priebehu 06/2017. V prípade pozitívneho stanoviska sa a po jej schválení Zastupiteľstvom BSK (09/2017) sa očakáva podpísanie Partnerskej dohody v termíne 10/2017.</t>
        </is>
      </nc>
      <ndxf>
        <font>
          <sz val="10"/>
          <color auto="1"/>
        </font>
        <fill>
          <patternFill patternType="solid">
            <bgColor theme="4" tint="0.79998168889431442"/>
          </patternFill>
        </fill>
        <alignment vertical="center" wrapText="1" readingOrder="0"/>
        <border outline="0">
          <left style="thin">
            <color theme="3"/>
          </left>
          <right style="medium">
            <color theme="3"/>
          </right>
          <top style="thin">
            <color theme="3"/>
          </top>
          <bottom style="thin">
            <color theme="3"/>
          </bottom>
        </border>
      </ndxf>
    </rcc>
    <rcc rId="0" sId="1" dxf="1">
      <nc r="N66" t="inlineStr">
        <is>
          <t>Súťažné podklady budú zo strany OSÚRaRP doručené na OIŠMaVO do 15.6.2017. Z dôvodu predpokladaného schválenia projektu v termíne až koncom júna (26.6.2017) bude VO na dodávateľa stavebných prác vyhlásené začiatkom 07/2017.</t>
        </is>
      </nc>
      <ndxf>
        <font>
          <sz val="10"/>
          <color auto="1"/>
        </font>
        <fill>
          <patternFill patternType="solid">
            <bgColor theme="4" tint="0.79998168889431442"/>
          </patternFill>
        </fill>
        <alignment vertical="center" wrapText="1" readingOrder="0"/>
        <border outline="0">
          <left style="thin">
            <color theme="3"/>
          </left>
          <right style="medium">
            <color theme="3"/>
          </right>
          <top style="thin">
            <color theme="3"/>
          </top>
          <bottom style="thin">
            <color theme="3"/>
          </bottom>
        </border>
      </ndxf>
    </rcc>
    <rcc rId="0" sId="1" dxf="1">
      <nc r="N67" t="inlineStr">
        <is>
          <t>Z dôvodu predpokladaného posunu vyhlásenia VO sa očakáva posun začatia stavebných prác na 11/2017.</t>
        </is>
      </nc>
      <ndxf>
        <font>
          <sz val="10"/>
          <color auto="1"/>
        </font>
        <fill>
          <patternFill patternType="solid">
            <bgColor theme="4" tint="0.79998168889431442"/>
          </patternFill>
        </fill>
        <alignment vertical="center" wrapText="1" readingOrder="0"/>
        <border outline="0">
          <left style="thin">
            <color theme="3"/>
          </left>
          <right style="medium">
            <color theme="3"/>
          </right>
          <top style="thin">
            <color theme="3"/>
          </top>
          <bottom style="thin">
            <color theme="3"/>
          </bottom>
        </border>
      </ndxf>
    </rcc>
    <rcc rId="0" sId="1" dxf="1">
      <nc r="N68" t="inlineStr">
        <is>
          <t>Z dôvodu predpokladaného posunu vyhlásenia VO a začatia stavebných prác sa očakáva posun prebratia stavby na 05/2018.</t>
        </is>
      </nc>
      <ndxf>
        <font>
          <sz val="10"/>
          <color auto="1"/>
        </font>
        <fill>
          <patternFill patternType="solid">
            <bgColor theme="4" tint="0.79998168889431442"/>
          </patternFill>
        </fill>
        <alignment vertical="center" wrapText="1" readingOrder="0"/>
        <border outline="0">
          <left style="thin">
            <color theme="3"/>
          </left>
          <right style="medium">
            <color theme="3"/>
          </right>
          <top style="thin">
            <color theme="3"/>
          </top>
          <bottom style="thin">
            <color theme="3"/>
          </bottom>
        </border>
      </ndxf>
    </rcc>
    <rcc rId="0" sId="1" dxf="1">
      <nc r="N69" t="inlineStr">
        <is>
          <t>Začatie projektu sa plánuje na 08/2017. Predpokladá sa dodržanie termínu plnenia kľúčového kroku.</t>
        </is>
      </nc>
      <ndxf>
        <fill>
          <patternFill patternType="solid">
            <bgColor theme="4" tint="0.79998168889431442"/>
          </patternFill>
        </fill>
        <alignment horizontal="left" vertical="center" wrapText="1" readingOrder="0"/>
        <border outline="0">
          <left style="thin">
            <color theme="3"/>
          </left>
          <right style="medium">
            <color theme="3"/>
          </right>
          <top style="thin">
            <color theme="3"/>
          </top>
          <bottom style="thin">
            <color theme="3"/>
          </bottom>
        </border>
      </ndxf>
    </rcc>
    <rcc rId="0" sId="1" dxf="1">
      <nc r="N70" t="inlineStr">
        <is>
          <t>Začatie projektu sa plánuje na 08/2017. Predpokladá sa dodržanie termínu plnenia kľúčového kroku.</t>
        </is>
      </nc>
      <ndxf>
        <fill>
          <patternFill patternType="solid">
            <bgColor theme="4" tint="0.79998168889431442"/>
          </patternFill>
        </fill>
        <alignment horizontal="left" vertical="center" wrapText="1" readingOrder="0"/>
        <border outline="0">
          <left style="thin">
            <color theme="3"/>
          </left>
          <right style="medium">
            <color theme="3"/>
          </right>
          <top style="thin">
            <color theme="3"/>
          </top>
          <bottom style="thin">
            <color theme="3"/>
          </bottom>
        </border>
      </ndxf>
    </rcc>
    <rcc rId="0" sId="1" dxf="1">
      <nc r="N71" t="inlineStr">
        <is>
          <t>Začatie projektu sa plánuje na 08/2017. Predpokladá sa dodržanie termínu plnenia kľúčového kroku.</t>
        </is>
      </nc>
      <ndxf>
        <fill>
          <patternFill patternType="solid">
            <bgColor theme="4" tint="0.79998168889431442"/>
          </patternFill>
        </fill>
        <alignment horizontal="left" vertical="center" wrapText="1" readingOrder="0"/>
        <border outline="0">
          <left style="thin">
            <color theme="3"/>
          </left>
          <right style="medium">
            <color theme="3"/>
          </right>
          <top style="thin">
            <color theme="3"/>
          </top>
          <bottom style="thin">
            <color theme="3"/>
          </bottom>
        </border>
      </ndxf>
    </rcc>
    <rcc rId="0" sId="1" dxf="1">
      <nc r="N72" t="inlineStr">
        <is>
          <t>Začatie projektu sa plánuje na 08/2017. Predpokladá sa dodržanie termínu plnenia kľúčového kroku.</t>
        </is>
      </nc>
      <ndxf>
        <fill>
          <patternFill patternType="solid">
            <bgColor theme="4" tint="0.79998168889431442"/>
          </patternFill>
        </fill>
        <alignment horizontal="left" vertical="center" wrapText="1" readingOrder="0"/>
        <border outline="0">
          <left style="thin">
            <color theme="3"/>
          </left>
          <right style="medium">
            <color theme="3"/>
          </right>
          <top style="thin">
            <color theme="3"/>
          </top>
          <bottom style="thin">
            <color theme="3"/>
          </bottom>
        </border>
      </ndxf>
    </rcc>
    <rcc rId="0" sId="1" dxf="1">
      <nc r="N73" t="inlineStr">
        <is>
          <t>Začatie projektu sa plánuje na 08/2017. Predpokladá sa dodržanie termínu plnenia kľúčového kroku.</t>
        </is>
      </nc>
      <ndxf>
        <fill>
          <patternFill patternType="solid">
            <bgColor theme="4" tint="0.79998168889431442"/>
          </patternFill>
        </fill>
        <alignment horizontal="left" vertical="center" wrapText="1" readingOrder="0"/>
        <border outline="0">
          <left style="thin">
            <color theme="3"/>
          </left>
          <right style="medium">
            <color theme="3"/>
          </right>
          <top style="thin">
            <color theme="3"/>
          </top>
          <bottom style="thin">
            <color theme="3"/>
          </bottom>
        </border>
      </ndxf>
    </rcc>
    <rcc rId="0" sId="1" dxf="1">
      <nc r="N74" t="inlineStr">
        <is>
          <t>Začatie projektu sa plánuje na 08/2017. Predpokladá sa dodržanie termínu plnenia kľúčového kroku.</t>
        </is>
      </nc>
      <ndxf>
        <fill>
          <patternFill patternType="solid">
            <bgColor theme="4" tint="0.79998168889431442"/>
          </patternFill>
        </fill>
        <alignment horizontal="left" vertical="center" wrapText="1" readingOrder="0"/>
        <border outline="0">
          <left style="thin">
            <color theme="3"/>
          </left>
          <right style="medium">
            <color theme="3"/>
          </right>
          <top style="thin">
            <color theme="3"/>
          </top>
          <bottom style="thin">
            <color theme="3"/>
          </bottom>
        </border>
      </ndxf>
    </rcc>
    <rcc rId="0" sId="1" dxf="1">
      <nc r="N75" t="inlineStr">
        <is>
          <t>OKaP pracuje na príprave propagačného plánu. Predpokladá sa dodržanie termínu plnenia kľúčového kroku.</t>
        </is>
      </nc>
      <ndxf>
        <fill>
          <patternFill patternType="solid">
            <bgColor theme="4" tint="0.79998168889431442"/>
          </patternFill>
        </fill>
        <alignment horizontal="left" vertical="center" wrapText="1" readingOrder="0"/>
        <border outline="0">
          <left style="thin">
            <color theme="3"/>
          </left>
          <right style="medium">
            <color theme="3"/>
          </right>
          <top style="thin">
            <color theme="3"/>
          </top>
          <bottom style="thin">
            <color theme="3"/>
          </bottom>
        </border>
      </ndxf>
    </rcc>
    <rcc rId="0" sId="1" dxf="1">
      <nc r="N76" t="inlineStr">
        <is>
          <t xml:space="preserve">Propagácia projektu sa bude priebežne realizovať na základe vypracovaného propagačného plánu. </t>
        </is>
      </nc>
      <ndxf>
        <fill>
          <patternFill patternType="solid">
            <bgColor theme="4" tint="0.79998168889431442"/>
          </patternFill>
        </fill>
        <alignment horizontal="left" vertical="center" wrapText="1" readingOrder="0"/>
        <border outline="0">
          <left style="thin">
            <color theme="3"/>
          </left>
          <right style="medium">
            <color theme="3"/>
          </right>
          <top style="thin">
            <color theme="3"/>
          </top>
          <bottom style="thin">
            <color theme="3"/>
          </bottom>
        </border>
      </ndxf>
    </rcc>
    <rcc rId="0" sId="1" dxf="1">
      <nc r="N77" t="inlineStr">
        <is>
          <t>Začatie projektu sa plánuje na 08/2017. Predpokladá sa dodržanie termínu plnenia kľúčového kroku.</t>
        </is>
      </nc>
      <ndxf>
        <fill>
          <patternFill patternType="solid">
            <bgColor theme="4" tint="0.79998168889431442"/>
          </patternFill>
        </fill>
        <alignment horizontal="left" vertical="center" wrapText="1" readingOrder="0"/>
        <border outline="0">
          <left style="thin">
            <color theme="3"/>
          </left>
          <right style="medium">
            <color theme="3"/>
          </right>
          <top style="thin">
            <color theme="3"/>
          </top>
          <bottom style="medium">
            <color theme="3"/>
          </bottom>
        </border>
      </ndxf>
    </rcc>
    <rfmt sheetId="1" sqref="N78" start="0" length="0">
      <dxf>
        <font>
          <sz val="12"/>
          <color auto="1"/>
        </font>
        <numFmt numFmtId="165" formatCode="[$-41B]mmm\-yy;@"/>
        <fill>
          <patternFill patternType="solid">
            <bgColor theme="0"/>
          </patternFill>
        </fill>
        <alignment horizontal="center" vertical="center" wrapText="1" readingOrder="0"/>
        <border outline="0">
          <left style="thin">
            <color theme="3"/>
          </left>
          <right style="medium">
            <color theme="3"/>
          </right>
          <top style="medium">
            <color theme="3"/>
          </top>
          <bottom style="thin">
            <color theme="3"/>
          </bottom>
        </border>
      </dxf>
    </rfmt>
    <rfmt sheetId="1" sqref="N79" start="0" length="0">
      <dxf>
        <font>
          <sz val="12"/>
          <color auto="1"/>
        </font>
        <numFmt numFmtId="165" formatCode="[$-41B]mmm\-yy;@"/>
        <fill>
          <patternFill patternType="solid">
            <bgColor theme="0"/>
          </patternFill>
        </fill>
        <alignment horizontal="center" vertical="center" wrapText="1" readingOrder="0"/>
        <border outline="0">
          <left style="thin">
            <color theme="3"/>
          </left>
          <right style="medium">
            <color theme="3"/>
          </right>
          <top style="thin">
            <color theme="3"/>
          </top>
          <bottom style="thin">
            <color theme="3"/>
          </bottom>
        </border>
      </dxf>
    </rfmt>
    <rcc rId="0" sId="1" dxf="1">
      <nc r="N80" t="inlineStr">
        <is>
          <t xml:space="preserve">6.6.2017 sa uskutočnilo ďalšie pracovné stretnutie zástupcov BSK, MČ Čunovo a Štátnej ochrany prírody SR (ŠOP SR) ohľadom nastavenia spolupráce. Ďalšie pracovné stretnutie je plánované na 21.6.2017. MČ Čunovo zároveň pripravuje podklady pre vyhlásenie súťaže na spracovateľa projektovej dokumentácie vrátane inžinieringu. Termín podania žiadosti sa posunie na rok 2018 z dôvodu zmeny harmonogramu vyhlasovania výziev Programu Interreg SK-HU. </t>
        </is>
      </nc>
      <ndxf>
        <fill>
          <patternFill patternType="solid">
            <bgColor theme="0"/>
          </patternFill>
        </fill>
        <alignment vertical="center" wrapText="1" readingOrder="0"/>
        <border outline="0">
          <left style="thin">
            <color theme="3"/>
          </left>
          <right style="medium">
            <color theme="3"/>
          </right>
          <top style="thin">
            <color theme="3"/>
          </top>
          <bottom style="thin">
            <color theme="3"/>
          </bottom>
        </border>
      </ndxf>
    </rcc>
    <rcc rId="0" sId="1" dxf="1">
      <nc r="N81" t="inlineStr">
        <is>
          <t>Podpis zmluvy nastane po schválení žiadosti o NFP. Z dôvodu zmeny harmogramu výziev sa pravdepodone posunie termín plnenia kľúčového kroku na prelom rokov 2018/2019.</t>
        </is>
      </nc>
      <ndxf>
        <font>
          <sz val="10"/>
          <color auto="1"/>
        </font>
        <fill>
          <patternFill patternType="solid">
            <bgColor theme="0"/>
          </patternFill>
        </fill>
        <alignment vertical="center" wrapText="1" readingOrder="0"/>
        <border outline="0">
          <left style="thin">
            <color theme="3"/>
          </left>
          <right style="medium">
            <color theme="3"/>
          </right>
          <top style="thin">
            <color theme="3"/>
          </top>
          <bottom style="thin">
            <color theme="3"/>
          </bottom>
        </border>
      </ndxf>
    </rcc>
    <rcc rId="0" sId="1" dxf="1">
      <nc r="N82" t="inlineStr">
        <is>
          <t>Druhá ex-ante kontrola sa vykoná po podpise zmluvy o NFP. Z dôvodu zmeny harmonogramu výziev sa pravdepodobne posunie termín plnenia kľúčového kroku na prelom rokov 2018/2019.</t>
        </is>
      </nc>
      <ndxf>
        <font>
          <sz val="10"/>
          <color auto="1"/>
        </font>
        <fill>
          <patternFill patternType="solid">
            <bgColor theme="0"/>
          </patternFill>
        </fill>
        <alignment vertical="center" wrapText="1" readingOrder="0"/>
        <border outline="0">
          <left style="thin">
            <color theme="3"/>
          </left>
          <right style="medium">
            <color theme="3"/>
          </right>
          <top style="thin">
            <color theme="3"/>
          </top>
          <bottom style="thin">
            <color theme="3"/>
          </bottom>
        </border>
      </ndxf>
    </rcc>
    <rcc rId="0" sId="1" dxf="1">
      <nc r="N83" t="inlineStr">
        <is>
          <t>VO na dodávateľa stavebných prác bude vyhlásené až po zverejnení výzvy Programu Interreg SK-HU z dôvodu zosúladenia s podmienkami konkrétnej výzvy.</t>
        </is>
      </nc>
      <ndxf>
        <font>
          <sz val="10"/>
          <color auto="1"/>
        </font>
        <fill>
          <patternFill patternType="solid">
            <bgColor theme="0"/>
          </patternFill>
        </fill>
        <alignment vertical="center" wrapText="1" readingOrder="0"/>
        <border outline="0">
          <left style="thin">
            <color theme="3"/>
          </left>
          <right style="medium">
            <color theme="3"/>
          </right>
          <top style="thin">
            <color theme="3"/>
          </top>
          <bottom style="thin">
            <color theme="3"/>
          </bottom>
        </border>
      </ndxf>
    </rcc>
    <rcc rId="0" sId="1" dxf="1">
      <nc r="N84" t="inlineStr">
        <is>
          <t>Stavebné práce sa začnú realizovať po ukončení VO a podpise zmluvy s dodávateľom stavebných prác. Z dôvodu zmeny harmonogramu výziev sa pravdepodone posunie termín plnenia kľúčového kroku na rok 2019.</t>
        </is>
      </nc>
      <ndxf>
        <font>
          <sz val="10"/>
          <color auto="1"/>
        </font>
        <fill>
          <patternFill patternType="solid">
            <bgColor theme="0"/>
          </patternFill>
        </fill>
        <alignment vertical="center" wrapText="1" readingOrder="0"/>
        <border outline="0">
          <left style="thin">
            <color theme="3"/>
          </left>
          <right style="medium">
            <color theme="3"/>
          </right>
          <top style="thin">
            <color theme="3"/>
          </top>
          <bottom style="thin">
            <color theme="3"/>
          </bottom>
        </border>
      </ndxf>
    </rcc>
    <rcc rId="0" sId="1" dxf="1">
      <nc r="N85" t="inlineStr">
        <is>
          <t>Prebratie stavebných prác nastane po ukončení všetkýcho stavebných prác. Z dôvodu zmeny harmonogramu výziev sa pravdepodone posunie termín plnenia kľúčového kroku na rok 2020.</t>
        </is>
      </nc>
      <ndxf>
        <font>
          <sz val="10"/>
          <color auto="1"/>
        </font>
        <fill>
          <patternFill patternType="solid">
            <bgColor theme="0"/>
          </patternFill>
        </fill>
        <alignment vertical="center" wrapText="1" readingOrder="0"/>
        <border outline="0">
          <left style="thin">
            <color theme="3"/>
          </left>
          <right style="medium">
            <color theme="3"/>
          </right>
          <top style="thin">
            <color theme="3"/>
          </top>
          <bottom style="thin">
            <color theme="3"/>
          </bottom>
        </border>
      </ndxf>
    </rcc>
    <rcc rId="0" sId="1" dxf="1">
      <nc r="N86" t="inlineStr">
        <is>
          <t>Vyhlásenie VO na dodávateľa interiérového novybavenia bude vyhlásené pred ukončením stavebných prác. Z dôvodu zmeny harmonogramu výziev sa pravdepodone posunie termín plnenia kľúčového kroku na koniec roka 2019.</t>
        </is>
      </nc>
      <ndxf>
        <font>
          <sz val="10"/>
          <color auto="1"/>
        </font>
        <fill>
          <patternFill patternType="solid">
            <bgColor theme="0"/>
          </patternFill>
        </fill>
        <alignment vertical="center" wrapText="1" readingOrder="0"/>
        <border outline="0">
          <left style="thin">
            <color theme="3"/>
          </left>
          <right style="medium">
            <color theme="3"/>
          </right>
          <top style="thin">
            <color theme="3"/>
          </top>
          <bottom style="thin">
            <color theme="3"/>
          </bottom>
        </border>
      </ndxf>
    </rcc>
    <rcc rId="0" sId="1" dxf="1">
      <nc r="N87" t="inlineStr">
        <is>
          <t>Prebratie interiérového vybavenia nastane pri ukončovaní stavebných prác a  po dodaní všetkých tovarov. Z dôvodu zmeny harmogramu výziev sa pravdepodone posunie termín plnenia kľúčového kroku na rok 2020.</t>
        </is>
      </nc>
      <ndxf>
        <font>
          <sz val="10"/>
          <color auto="1"/>
        </font>
        <fill>
          <patternFill patternType="solid">
            <bgColor theme="0"/>
          </patternFill>
        </fill>
        <alignment vertical="center" wrapText="1" readingOrder="0"/>
        <border outline="0">
          <left style="thin">
            <color theme="3"/>
          </left>
          <right style="medium">
            <color theme="3"/>
          </right>
          <top style="thin">
            <color theme="3"/>
          </top>
          <bottom style="thin">
            <color theme="3"/>
          </bottom>
        </border>
      </ndxf>
    </rcc>
    <rcc rId="0" sId="1" dxf="1">
      <nc r="N88" t="inlineStr">
        <is>
          <t>Zaradenie do majetku a poistenie nastane po prebratí stavebných prác a interiérového vybavenia ekocentra. Z dôvodu zmeny harmonogramu výziev sa pravdepodone posunie termín plnenia kľúčového kroku na 2. polovicu r. 2020.</t>
        </is>
      </nc>
      <ndxf>
        <font>
          <sz val="10"/>
          <color auto="1"/>
        </font>
        <fill>
          <patternFill patternType="solid">
            <bgColor theme="0"/>
          </patternFill>
        </fill>
        <alignment vertical="center" wrapText="1" readingOrder="0"/>
        <border outline="0">
          <left style="thin">
            <color theme="3"/>
          </left>
          <right style="medium">
            <color theme="3"/>
          </right>
          <top style="thin">
            <color theme="3"/>
          </top>
          <bottom style="thin">
            <color theme="3"/>
          </bottom>
        </border>
      </ndxf>
    </rcc>
    <rcc rId="0" sId="1" dxf="1">
      <nc r="N89" t="inlineStr">
        <is>
          <t xml:space="preserve">Propagačný plán bude vytvorený pred podaním žiadostí o NFP.  Termín plnenia kľúčového kroku sa pravdepodobne posunie na rok 2018 z dôvodu zmeny harmonogramu výziev Programu Interreg SK-HU. </t>
        </is>
      </nc>
      <ndxf>
        <font>
          <sz val="10"/>
          <color auto="1"/>
        </font>
        <fill>
          <patternFill patternType="solid">
            <bgColor theme="0"/>
          </patternFill>
        </fill>
        <alignment vertical="center" wrapText="1" readingOrder="0"/>
        <border outline="0">
          <left style="thin">
            <color theme="3"/>
          </left>
          <right style="medium">
            <color theme="3"/>
          </right>
          <top style="thin">
            <color theme="3"/>
          </top>
          <bottom style="thin">
            <color theme="3"/>
          </bottom>
        </border>
      </ndxf>
    </rcc>
    <rcc rId="0" sId="1" dxf="1">
      <nc r="N90" t="inlineStr">
        <is>
          <t xml:space="preserve">Propagácia projektu sa bude priebežne realizovať  na základe vypracovaného propagačného plánu. </t>
        </is>
      </nc>
      <ndxf>
        <font>
          <sz val="10"/>
          <color auto="1"/>
        </font>
        <fill>
          <patternFill patternType="solid">
            <bgColor theme="0"/>
          </patternFill>
        </fill>
        <alignment vertical="center" wrapText="1" readingOrder="0"/>
        <border outline="0">
          <left style="thin">
            <color theme="3"/>
          </left>
          <right style="medium">
            <color theme="3"/>
          </right>
          <top style="thin">
            <color theme="3"/>
          </top>
          <bottom style="medium">
            <color theme="3"/>
          </bottom>
        </border>
      </ndxf>
    </rcc>
    <rfmt sheetId="1" sqref="N91" start="0" length="0">
      <dxf>
        <font>
          <sz val="12"/>
          <color auto="1"/>
        </font>
        <numFmt numFmtId="165" formatCode="[$-41B]mmm\-yy;@"/>
        <fill>
          <patternFill patternType="solid">
            <bgColor theme="4" tint="0.79998168889431442"/>
          </patternFill>
        </fill>
        <alignment horizontal="center" vertical="center" wrapText="1" readingOrder="0"/>
        <border outline="0">
          <left style="thin">
            <color theme="3"/>
          </left>
          <right style="medium">
            <color theme="3"/>
          </right>
          <top style="medium">
            <color theme="3"/>
          </top>
          <bottom style="thin">
            <color theme="3"/>
          </bottom>
        </border>
      </dxf>
    </rfmt>
    <rfmt sheetId="1" sqref="N92" start="0" length="0">
      <dxf>
        <font>
          <sz val="12"/>
          <color auto="1"/>
        </font>
        <numFmt numFmtId="165" formatCode="[$-41B]mmm\-yy;@"/>
        <fill>
          <patternFill patternType="solid">
            <bgColor theme="4" tint="0.79998168889431442"/>
          </patternFill>
        </fill>
        <alignment horizontal="center" vertical="center" wrapText="1" readingOrder="0"/>
        <border outline="0">
          <left style="thin">
            <color theme="3"/>
          </left>
          <right style="medium">
            <color theme="3"/>
          </right>
          <top style="thin">
            <color theme="3"/>
          </top>
          <bottom style="thin">
            <color theme="3"/>
          </bottom>
        </border>
      </dxf>
    </rfmt>
    <rcc rId="0" sId="1" dxf="1">
      <nc r="N93" t="inlineStr">
        <is>
          <t>Výsledky hodnotenia Žiadostí o NFP sú očakávané v termíne 06/2017. V prípade pozitívneho stanoviska sa a po schválení Partnerskej dohody a zmluvy o NFP Zastupiteľstvom BSK (09/2017) sa očakáva podpísanie zmluvy o NFP v termíne 10/2017.</t>
        </is>
      </nc>
      <ndxf>
        <font>
          <sz val="10"/>
          <color auto="1"/>
        </font>
        <fill>
          <patternFill patternType="solid">
            <bgColor theme="4" tint="0.79998168889431442"/>
          </patternFill>
        </fill>
        <alignment vertical="center" wrapText="1" readingOrder="0"/>
        <border outline="0">
          <left style="thin">
            <color theme="3"/>
          </left>
          <right style="medium">
            <color theme="3"/>
          </right>
          <top style="thin">
            <color theme="3"/>
          </top>
          <bottom style="thin">
            <color theme="3"/>
          </bottom>
        </border>
      </ndxf>
    </rcc>
    <rcc rId="0" sId="1" dxf="1">
      <nc r="N94" t="inlineStr">
        <is>
          <t>V súčasnosti sa pripravujú súťažné podklady. Predpokladá sa vyhlásenie VO 08/2017 a teda dodržanie termínu plnenia kľúčového kroku.</t>
        </is>
      </nc>
      <ndxf>
        <font>
          <sz val="10"/>
          <color auto="1"/>
        </font>
        <fill>
          <patternFill patternType="solid">
            <bgColor theme="4" tint="0.79998168889431442"/>
          </patternFill>
        </fill>
        <alignment vertical="center" wrapText="1" readingOrder="0"/>
        <border outline="0">
          <left style="thin">
            <color theme="3"/>
          </left>
          <right style="medium">
            <color theme="3"/>
          </right>
          <top style="thin">
            <color theme="3"/>
          </top>
          <bottom style="thin">
            <color theme="3"/>
          </bottom>
        </border>
      </ndxf>
    </rcc>
    <rcc rId="0" sId="1" dxf="1">
      <nc r="N95" t="inlineStr">
        <is>
          <t>Po ukončení VO a dodaní predmetu zákazky sa očakáva prebratie tovarov a služieb v termíne 12/2017.</t>
        </is>
      </nc>
      <ndxf>
        <font>
          <sz val="10"/>
          <color auto="1"/>
        </font>
        <fill>
          <patternFill patternType="solid">
            <bgColor theme="4" tint="0.79998168889431442"/>
          </patternFill>
        </fill>
        <alignment vertical="center" wrapText="1" readingOrder="0"/>
        <border outline="0">
          <left style="thin">
            <color theme="3"/>
          </left>
          <right style="medium">
            <color theme="3"/>
          </right>
          <top style="thin">
            <color theme="3"/>
          </top>
          <bottom style="thin">
            <color theme="3"/>
          </bottom>
        </border>
      </ndxf>
    </rcc>
    <rcc rId="0" sId="1" dxf="1">
      <nc r="N96" t="inlineStr">
        <is>
          <t>V prípade schválenia projektu a sa začne s realizáciou obsahových aktivít v termíne 08/2017.</t>
        </is>
      </nc>
      <ndxf>
        <font>
          <sz val="10"/>
          <color auto="1"/>
        </font>
        <fill>
          <patternFill patternType="solid">
            <bgColor theme="4" tint="0.79998168889431442"/>
          </patternFill>
        </fill>
        <alignment vertical="center" wrapText="1" readingOrder="0"/>
        <border outline="0">
          <left style="thin">
            <color theme="3"/>
          </left>
          <right style="medium">
            <color theme="3"/>
          </right>
          <top style="thin">
            <color theme="3"/>
          </top>
          <bottom style="thin">
            <color theme="3"/>
          </bottom>
        </border>
      </ndxf>
    </rcc>
    <rcc rId="0" sId="1" dxf="1">
      <nc r="N97" t="inlineStr">
        <is>
          <t>Príprava podkladov na vyhlásenie VO je plánovaná v 2. kvartáli 2018 a vyhlásenie VO je plánované na 08/2018.</t>
        </is>
      </nc>
      <ndxf>
        <font>
          <sz val="10"/>
          <color auto="1"/>
        </font>
        <fill>
          <patternFill patternType="solid">
            <bgColor theme="4" tint="0.79998168889431442"/>
          </patternFill>
        </fill>
        <alignment vertical="center" wrapText="1" readingOrder="0"/>
        <border outline="0">
          <left style="thin">
            <color theme="3"/>
          </left>
          <right style="medium">
            <color theme="3"/>
          </right>
          <top style="thin">
            <color theme="3"/>
          </top>
          <bottom style="thin">
            <color theme="3"/>
          </bottom>
        </border>
      </ndxf>
    </rcc>
    <rcc rId="0" sId="1" dxf="1">
      <nc r="N98" t="inlineStr">
        <is>
          <t>Po ukončení VO a dodaní predmetu zákazky sa očakáva prebratie propagačných materiálov v termíne 04/2019.</t>
        </is>
      </nc>
      <ndxf>
        <font>
          <sz val="10"/>
          <color auto="1"/>
        </font>
        <fill>
          <patternFill patternType="solid">
            <bgColor theme="4" tint="0.79998168889431442"/>
          </patternFill>
        </fill>
        <alignment vertical="center" wrapText="1" readingOrder="0"/>
        <border outline="0">
          <left style="thin">
            <color theme="3"/>
          </left>
          <right style="medium">
            <color theme="3"/>
          </right>
          <top style="thin">
            <color theme="3"/>
          </top>
          <bottom style="thin">
            <color theme="3"/>
          </bottom>
        </border>
      </ndxf>
    </rcc>
    <rcc rId="0" sId="1" dxf="1">
      <nc r="N99" t="inlineStr">
        <is>
          <t>V prípade schválenia projektu plánuje OKAP vypracovať propagačný plán do 08/2017.</t>
        </is>
      </nc>
      <ndxf>
        <font>
          <sz val="10"/>
          <color auto="1"/>
        </font>
        <fill>
          <patternFill patternType="solid">
            <bgColor theme="4" tint="0.79998168889431442"/>
          </patternFill>
        </fill>
        <alignment vertical="center" wrapText="1" readingOrder="0"/>
        <border outline="0">
          <left style="thin">
            <color theme="3"/>
          </left>
          <right style="medium">
            <color theme="3"/>
          </right>
          <top style="thin">
            <color theme="3"/>
          </top>
          <bottom style="thin">
            <color theme="3"/>
          </bottom>
        </border>
      </ndxf>
    </rcc>
    <rcc rId="0" sId="1" dxf="1">
      <nc r="N100" t="inlineStr">
        <is>
          <t xml:space="preserve">Propagácia projektu sa bude priebežne realizovať na základe vypracovaného propagačného plánu. </t>
        </is>
      </nc>
      <ndxf>
        <font>
          <sz val="10"/>
          <color auto="1"/>
        </font>
        <fill>
          <patternFill patternType="solid">
            <bgColor theme="4" tint="0.79998168889431442"/>
          </patternFill>
        </fill>
        <alignment vertical="center" wrapText="1" readingOrder="0"/>
        <border outline="0">
          <left style="thin">
            <color theme="3"/>
          </left>
          <right style="medium">
            <color theme="3"/>
          </right>
          <top style="thin">
            <color theme="3"/>
          </top>
          <bottom style="medium">
            <color theme="3"/>
          </bottom>
        </border>
      </ndxf>
    </rcc>
    <rfmt sheetId="1" sqref="N101" start="0" length="0">
      <dxf>
        <font>
          <sz val="12"/>
          <color auto="1"/>
        </font>
        <numFmt numFmtId="165" formatCode="[$-41B]mmm\-yy;@"/>
        <fill>
          <patternFill patternType="solid">
            <bgColor theme="0"/>
          </patternFill>
        </fill>
        <alignment horizontal="center" vertical="center" wrapText="1" readingOrder="0"/>
        <border outline="0">
          <left style="thin">
            <color theme="3"/>
          </left>
          <right style="medium">
            <color theme="3"/>
          </right>
          <top style="medium">
            <color theme="3"/>
          </top>
          <bottom style="thin">
            <color theme="3"/>
          </bottom>
        </border>
      </dxf>
    </rfmt>
    <rfmt sheetId="1" sqref="N102" start="0" length="0">
      <dxf>
        <fill>
          <patternFill patternType="solid">
            <bgColor theme="0"/>
          </patternFill>
        </fill>
        <alignment vertical="center" readingOrder="0"/>
        <border outline="0">
          <left style="thin">
            <color theme="3"/>
          </left>
          <right style="medium">
            <color theme="3"/>
          </right>
          <top style="thin">
            <color theme="3"/>
          </top>
          <bottom style="thin">
            <color theme="3"/>
          </bottom>
        </border>
      </dxf>
    </rfmt>
    <rcc rId="0" sId="1" dxf="1">
      <nc r="N103" t="inlineStr">
        <is>
          <r>
            <t xml:space="preserve">Štúdiu uskutočniteľnosti s cenovou kalkuláciou na úrovni PD obstaráva momentálne úrad BSK prieskumom trhu pre účely vypracovania zámeru určeného na schvaľovanie v Zastupiteľstve. Predpokladá sa, že prieskum trhu bude ukončený v prvej polovici mája. </t>
          </r>
          <r>
            <rPr>
              <sz val="10"/>
              <rFont val="Calibri"/>
              <family val="2"/>
              <charset val="238"/>
            </rPr>
            <t>Následne bude kompletnú PD obstarávať investor  - podľa predbežných jednaní by to mal byť vlastník objektu, nie BSK. V tom prípade by bol kľúčový krok z AP vyňatý. Všetko závisí od dojednania zmluvného vzťahus  vlastníkom objektu, ktoré sa uskutoční po odsúhlasení  zámeru Zastupiteľstvom BSK (predpoklad: jún 2017).</t>
          </r>
        </is>
      </nc>
      <ndxf>
        <fill>
          <patternFill patternType="solid">
            <bgColor theme="0"/>
          </patternFill>
        </fill>
        <alignment horizontal="left" vertical="center" wrapText="1" readingOrder="0"/>
        <border outline="0">
          <left style="thin">
            <color theme="3"/>
          </left>
          <right style="medium">
            <color theme="3"/>
          </right>
          <top style="thin">
            <color theme="3"/>
          </top>
          <bottom style="thin">
            <color theme="3"/>
          </bottom>
        </border>
      </ndxf>
    </rcc>
    <rcc rId="0" sId="1" dxf="1">
      <nc r="N104" t="inlineStr">
        <is>
          <t xml:space="preserve">V závislosti od dojednania zmluvného vzťahu s vlastníkom objektu Technopolu bude tento kľúčový krok revidovaný, nakoľko je pravdepodobné,  že investorom bude vlastník. </t>
        </is>
      </nc>
      <ndxf>
        <fill>
          <patternFill patternType="solid">
            <bgColor theme="0"/>
          </patternFill>
        </fill>
        <alignment horizontal="left" vertical="center" wrapText="1" readingOrder="0"/>
        <border outline="0">
          <left style="thin">
            <color theme="3"/>
          </left>
          <right style="medium">
            <color theme="3"/>
          </right>
          <top style="thin">
            <color theme="3"/>
          </top>
          <bottom style="thin">
            <color theme="3"/>
          </bottom>
        </border>
      </ndxf>
    </rcc>
    <rcc rId="0" sId="1" dxf="1">
      <nc r="N105" t="inlineStr">
        <is>
          <t xml:space="preserve">V závislosti od dojednania zmluvného vzťahu s vlastníkom objektu Technopolu bude tento kľúčový krok revidovaný, nakoľko je pravdepodobné, že investorom bude vlastník. </t>
        </is>
      </nc>
      <ndxf>
        <fill>
          <patternFill patternType="solid">
            <bgColor theme="0"/>
          </patternFill>
        </fill>
        <alignment horizontal="left" vertical="center" wrapText="1" readingOrder="0"/>
        <border outline="0">
          <left style="thin">
            <color theme="3"/>
          </left>
          <right style="medium">
            <color theme="3"/>
          </right>
          <top style="thin">
            <color theme="3"/>
          </top>
          <bottom style="thin">
            <color theme="3"/>
          </bottom>
        </border>
      </ndxf>
    </rcc>
    <rcc rId="0" sId="1" dxf="1">
      <nc r="N106" t="inlineStr">
        <is>
          <t xml:space="preserve">V závislosti od dojednania zmluvného vzťahu s vlastníkom objektu Technopolu bude tento kľúčový krok revidovaný, nakoľko je pravdepodobné, že investorom bude vlastník. </t>
        </is>
      </nc>
      <ndxf>
        <fill>
          <patternFill patternType="solid">
            <bgColor theme="0"/>
          </patternFill>
        </fill>
        <alignment horizontal="left" vertical="center" wrapText="1" readingOrder="0"/>
        <border outline="0">
          <left style="thin">
            <color theme="3"/>
          </left>
          <right style="medium">
            <color theme="3"/>
          </right>
          <top style="thin">
            <color theme="3"/>
          </top>
          <bottom style="thin">
            <color theme="3"/>
          </bottom>
        </border>
      </ndxf>
    </rcc>
    <rcc rId="0" sId="1" dxf="1">
      <nc r="N107" t="inlineStr">
        <is>
          <t xml:space="preserve">V závislosti od dojednania zmluvného vzťahu s vlastníkom objektu Technopolu bude tento kľúčový krok revidovaný, nakoľko je pravdepodobné, že investorom bude vlastník. </t>
        </is>
      </nc>
      <ndxf>
        <fill>
          <patternFill patternType="solid">
            <bgColor theme="0"/>
          </patternFill>
        </fill>
        <alignment horizontal="left" vertical="center" wrapText="1" readingOrder="0"/>
        <border outline="0">
          <left style="thin">
            <color theme="3"/>
          </left>
          <right style="medium">
            <color theme="3"/>
          </right>
          <top style="thin">
            <color theme="3"/>
          </top>
          <bottom style="thin">
            <color theme="3"/>
          </bottom>
        </border>
      </ndxf>
    </rcc>
    <rcc rId="0" sId="1" dxf="1">
      <nc r="N108" t="inlineStr">
        <is>
          <t xml:space="preserve">V závislosti od dojednania zmluvného vzťahu s vlastníkom objektu Technopolu bude tento kľúčový krok revidovaný, nakoľko je pravdepodobné, že investorom bude vlastník. </t>
        </is>
      </nc>
      <ndxf>
        <fill>
          <patternFill patternType="solid">
            <bgColor theme="0"/>
          </patternFill>
        </fill>
        <alignment horizontal="left" vertical="center" wrapText="1" readingOrder="0"/>
        <border outline="0">
          <left style="thin">
            <color theme="3"/>
          </left>
          <right style="medium">
            <color theme="3"/>
          </right>
          <top style="thin">
            <color theme="3"/>
          </top>
          <bottom style="medium">
            <color theme="3"/>
          </bottom>
        </border>
      </ndxf>
    </rcc>
    <rcc rId="0" sId="1" dxf="1">
      <nc r="N109" t="inlineStr">
        <is>
          <t>OCRaK predkladá v júni 2017 Zastupiteľstvu BSK na schválenie Zámer záchrany múzea Ferdiša Kostku a návrh na kúpu domu Kostkovcov a priľahlej parcely, vďaka čomu bude možné efektívne realizovať sanáciu vlhkosti objektu. Zámer záchrany múzea zároveň popisuje budúci rozvojový model múzea, kde prevádzku zabezpečuje mesto Stupava.</t>
        </is>
      </nc>
      <ndxf>
        <fill>
          <patternFill patternType="solid">
            <bgColor theme="4" tint="0.79998168889431442"/>
          </patternFill>
        </fill>
        <alignment horizontal="left" vertical="center" wrapText="1" readingOrder="0"/>
        <border outline="0">
          <left style="thin">
            <color theme="3"/>
          </left>
          <right style="medium">
            <color theme="3"/>
          </right>
          <top style="medium">
            <color theme="3"/>
          </top>
          <bottom style="thin">
            <color theme="3"/>
          </bottom>
        </border>
      </ndxf>
    </rcc>
    <rcc rId="0" sId="1" dxf="1">
      <nc r="N110" t="inlineStr">
        <is>
          <t>Projekt sanácie vlhkosti vrátane variantných modelov riešenia odvedenia vlhkosti závislých na riešení situácie s nehnuteľnosťami v areáli múzea  bol vo finálnej verzii odovzdaný v termíne 04/2017.</t>
        </is>
      </nc>
      <ndxf>
        <font>
          <sz val="10"/>
          <color auto="1"/>
        </font>
        <numFmt numFmtId="165" formatCode="[$-41B]mmm\-yy;@"/>
        <fill>
          <patternFill patternType="solid">
            <bgColor theme="4" tint="0.79998168889431442"/>
          </patternFill>
        </fill>
        <alignment horizontal="left" vertical="center" wrapText="1" readingOrder="0"/>
        <border outline="0">
          <left style="thin">
            <color theme="3"/>
          </left>
          <right style="medium">
            <color theme="3"/>
          </right>
          <top style="thin">
            <color theme="3"/>
          </top>
          <bottom style="thin">
            <color theme="3"/>
          </bottom>
        </border>
      </ndxf>
    </rcc>
    <rcc rId="0" sId="1" dxf="1">
      <nc r="N111" t="inlineStr">
        <is>
          <t>VO je v štádiu prípravy súťažných podkladov, predpoklad vyhlásenia VO na zhotoviteľa je 06/2017. Predpokladá sa dodržanie termínu.</t>
        </is>
      </nc>
      <ndxf>
        <fill>
          <patternFill patternType="solid">
            <bgColor theme="4" tint="0.79998168889431442"/>
          </patternFill>
        </fill>
        <alignment vertical="center" wrapText="1" readingOrder="0"/>
        <border outline="0">
          <left style="thin">
            <color theme="3"/>
          </left>
          <right style="medium">
            <color theme="3"/>
          </right>
          <top style="thin">
            <color theme="3"/>
          </top>
          <bottom style="thin">
            <color theme="3"/>
          </bottom>
        </border>
      </ndxf>
    </rcc>
    <rcc rId="0" sId="1" dxf="1">
      <nc r="N112" t="inlineStr">
        <is>
          <t>Predpokladá sa dodržanie termínu.</t>
        </is>
      </nc>
      <ndxf>
        <font>
          <sz val="10"/>
          <color auto="1"/>
        </font>
        <numFmt numFmtId="165" formatCode="[$-41B]mmm\-yy;@"/>
        <fill>
          <patternFill patternType="solid">
            <bgColor theme="4" tint="0.79998168889431442"/>
          </patternFill>
        </fill>
        <alignment horizontal="left" vertical="center" wrapText="1" readingOrder="0"/>
        <border outline="0">
          <left style="thin">
            <color theme="3"/>
          </left>
          <right style="medium">
            <color theme="3"/>
          </right>
          <top style="thin">
            <color theme="3"/>
          </top>
          <bottom style="thin">
            <color theme="3"/>
          </bottom>
        </border>
      </ndxf>
    </rcc>
    <rcc rId="0" sId="1" dxf="1">
      <nc r="N113" t="inlineStr">
        <is>
          <t>OKaP vytvára propagačný plán.</t>
        </is>
      </nc>
      <ndxf>
        <fill>
          <patternFill patternType="solid">
            <bgColor theme="4" tint="0.79998168889431442"/>
          </patternFill>
        </fill>
        <alignment vertical="center" readingOrder="0"/>
        <border outline="0">
          <left style="thin">
            <color theme="3"/>
          </left>
          <right style="medium">
            <color theme="3"/>
          </right>
          <top style="thin">
            <color theme="3"/>
          </top>
          <bottom style="thin">
            <color theme="3"/>
          </bottom>
        </border>
      </ndxf>
    </rcc>
    <rcc rId="0" sId="1" dxf="1">
      <nc r="N114" t="inlineStr">
        <is>
          <t xml:space="preserve">Propagácia projektu sa bude priebežne realizovať na základe vypracovaného propagačného plánu. </t>
        </is>
      </nc>
      <ndxf>
        <fill>
          <patternFill patternType="solid">
            <bgColor theme="4" tint="0.79998168889431442"/>
          </patternFill>
        </fill>
        <alignment vertical="center" readingOrder="0"/>
        <border outline="0">
          <left style="thin">
            <color theme="3"/>
          </left>
          <right style="medium">
            <color theme="3"/>
          </right>
          <top style="thin">
            <color theme="3"/>
          </top>
          <bottom style="medium">
            <color theme="3"/>
          </bottom>
        </border>
      </ndxf>
    </rcc>
    <rcc rId="0" sId="1" dxf="1">
      <nc r="N115" t="inlineStr">
        <is>
          <t>Správa bola predložená na júnové rokovanie Z BSK.</t>
        </is>
      </nc>
      <ndxf>
        <fill>
          <patternFill patternType="solid">
            <bgColor theme="0"/>
          </patternFill>
        </fill>
        <alignment vertical="center" readingOrder="0"/>
        <border outline="0">
          <left style="thin">
            <color theme="3"/>
          </left>
          <right style="medium">
            <color theme="3"/>
          </right>
          <top style="medium">
            <color theme="3"/>
          </top>
          <bottom style="thin">
            <color theme="3"/>
          </bottom>
        </border>
      </ndxf>
    </rcc>
    <rcc rId="0" sId="1" dxf="1">
      <nc r="N116" t="inlineStr">
        <is>
          <t>Metodika nadväzuje na dáta získané pre účely Správy. Vypracovaná bude po zrealizovaní vyhodnotenia priebehu BRDS na podporu kultúry za roky 2015-2017, ktoré je súčasťou analytickej časti aktualizácie Stratégie rozvoja kultúry BSK. Predpokladá sa predloženie k termínu predloženia aktualizovanej stratégie v decembri 2017.</t>
        </is>
      </nc>
      <ndxf>
        <fill>
          <patternFill patternType="solid">
            <bgColor theme="0"/>
          </patternFill>
        </fill>
        <alignment horizontal="left" vertical="center" wrapText="1" readingOrder="0"/>
        <border outline="0">
          <left style="thin">
            <color theme="3"/>
          </left>
          <right style="medium">
            <color theme="3"/>
          </right>
          <top style="thin">
            <color theme="3"/>
          </top>
          <bottom style="thin">
            <color theme="3"/>
          </bottom>
        </border>
      </ndxf>
    </rcc>
    <rcc rId="0" sId="1" dxf="1">
      <nc r="N117" t="inlineStr">
        <is>
          <t>Správa za rok 2017 bude vypracovaná podľa novej a prijatej metodiky. Nadväzuje na predchádzajúci kľúčový krok. Predpokladá sa dodržanie termínu.</t>
        </is>
      </nc>
      <ndxf>
        <fill>
          <patternFill patternType="solid">
            <bgColor theme="0"/>
          </patternFill>
        </fill>
        <alignment horizontal="left" vertical="center" wrapText="1" readingOrder="0"/>
        <border outline="0">
          <left style="thin">
            <color theme="3"/>
          </left>
          <right style="medium">
            <color theme="3"/>
          </right>
          <top style="thin">
            <color theme="3"/>
          </top>
          <bottom style="medium">
            <color theme="3"/>
          </bottom>
        </border>
      </ndxf>
    </rcc>
    <rcc rId="0" sId="1" s="1" dxf="1">
      <nc r="N118" t="inlineStr">
        <is>
          <t>Momentálne prebieha inventarizácia dostupných dát na úrade BSK, kompletizuje sa forma evidenčných listov a štruktúra Správy. Predpokladá sa dodržanie termínu. Správa bude predložená na septembrové Z BSK</t>
        </is>
      </nc>
      <ndxf>
        <font>
          <sz val="11"/>
          <color theme="1"/>
          <name val="Calibri"/>
          <scheme val="minor"/>
        </font>
        <fill>
          <patternFill patternType="solid">
            <bgColor theme="4" tint="0.79998168889431442"/>
          </patternFill>
        </fill>
        <alignment vertical="center" wrapText="1" readingOrder="0"/>
        <border outline="0">
          <left style="thin">
            <color theme="3"/>
          </left>
          <right style="medium">
            <color theme="3"/>
          </right>
          <top style="medium">
            <color theme="3"/>
          </top>
          <bottom style="thin">
            <color theme="3"/>
          </bottom>
        </border>
      </ndxf>
    </rcc>
    <rcc rId="0" sId="1" s="1" dxf="1">
      <nc r="N119" t="inlineStr">
        <is>
          <t>Nadväzuje na predchádzajúci kľúčový krok. Predpokladá sa dodržanie termínu.</t>
        </is>
      </nc>
      <ndxf>
        <font>
          <sz val="11"/>
          <color theme="1"/>
          <name val="Calibri"/>
          <scheme val="minor"/>
        </font>
        <fill>
          <patternFill patternType="solid">
            <bgColor theme="4" tint="0.79998168889431442"/>
          </patternFill>
        </fill>
        <alignment horizontal="left" vertical="center" wrapText="1" readingOrder="0"/>
        <border outline="0">
          <left style="thin">
            <color theme="3"/>
          </left>
          <right style="medium">
            <color theme="3"/>
          </right>
          <top style="thin">
            <color theme="3"/>
          </top>
          <bottom style="thin">
            <color theme="3"/>
          </bottom>
        </border>
      </ndxf>
    </rcc>
    <rcc rId="0" sId="1" s="1" dxf="1">
      <nc r="N120" t="inlineStr">
        <is>
          <t>Nadväzuje na predchádzajúci kľúčový krok. Predpokladá sa dodržanie termínu.</t>
        </is>
      </nc>
      <ndxf>
        <font>
          <sz val="11"/>
          <color theme="1"/>
          <name val="Calibri"/>
          <scheme val="minor"/>
        </font>
        <fill>
          <patternFill patternType="solid">
            <bgColor theme="4" tint="0.79998168889431442"/>
          </patternFill>
        </fill>
        <alignment horizontal="left" vertical="center" wrapText="1" readingOrder="0"/>
        <border outline="0">
          <left style="thin">
            <color theme="3"/>
          </left>
          <right style="medium">
            <color theme="3"/>
          </right>
          <top style="thin">
            <color theme="3"/>
          </top>
          <bottom style="medium">
            <color theme="3"/>
          </bottom>
        </border>
      </ndxf>
    </rcc>
    <rcc rId="0" sId="1" dxf="1">
      <nc r="N121" t="inlineStr">
        <is>
          <t>Je súčasťou Aktualizácie Stratégie rozvoja kultúry. Nadväzuje na výstupy z mapovania potrieb KZ (OCRaK_8, kľúčový krok D). Predpokladá sa dodržanie termínu.</t>
        </is>
      </nc>
      <ndxf>
        <fill>
          <patternFill patternType="solid">
            <bgColor theme="0"/>
          </patternFill>
        </fill>
        <alignment horizontal="left" vertical="center" wrapText="1" readingOrder="0"/>
        <border outline="0">
          <left style="thin">
            <color theme="3"/>
          </left>
          <right style="medium">
            <color theme="3"/>
          </right>
          <top style="medium">
            <color theme="3"/>
          </top>
          <bottom style="thin">
            <color theme="3"/>
          </bottom>
        </border>
      </ndxf>
    </rcc>
    <rcc rId="0" sId="1" dxf="1">
      <nc r="N122" t="inlineStr">
        <is>
          <t>Nadväzuje na predchádzajúci kľúčový krok. Predpokladá sa dodržanie termínu.</t>
        </is>
      </nc>
      <ndxf>
        <fill>
          <patternFill patternType="solid">
            <bgColor theme="0"/>
          </patternFill>
        </fill>
        <alignment horizontal="left" vertical="center" wrapText="1" readingOrder="0"/>
        <border outline="0">
          <left style="thin">
            <color theme="3"/>
          </left>
          <right style="medium">
            <color theme="3"/>
          </right>
          <top style="thin">
            <color theme="3"/>
          </top>
          <bottom style="thin">
            <color theme="3"/>
          </bottom>
        </border>
      </ndxf>
    </rcc>
    <rcc rId="0" sId="1" dxf="1">
      <nc r="N123" t="inlineStr">
        <is>
          <t>Nadväzuje na predchádzajúci kľúčový krok. Predpokladá sa dodržanie termínu.</t>
        </is>
      </nc>
      <ndxf>
        <fill>
          <patternFill patternType="solid">
            <bgColor theme="0"/>
          </patternFill>
        </fill>
        <alignment horizontal="left" vertical="center" wrapText="1" readingOrder="0"/>
        <border outline="0">
          <left style="thin">
            <color theme="3"/>
          </left>
          <right style="medium">
            <color theme="3"/>
          </right>
          <top style="thin">
            <color theme="3"/>
          </top>
          <bottom style="thin">
            <color theme="3"/>
          </bottom>
        </border>
      </ndxf>
    </rcc>
    <rcc rId="0" sId="1" dxf="1">
      <nc r="N124" t="inlineStr">
        <is>
          <t>Optimalizácia je podmienená realizáciou predchádzajúcich kľúčových krokov. Predpokladá sa dodržanie termínu.</t>
        </is>
      </nc>
      <ndxf>
        <fill>
          <patternFill patternType="solid">
            <bgColor theme="0"/>
          </patternFill>
        </fill>
        <alignment horizontal="left" vertical="center" wrapText="1" readingOrder="0"/>
        <border outline="0">
          <left style="thin">
            <color theme="3"/>
          </left>
          <right style="medium">
            <color theme="3"/>
          </right>
          <top style="thin">
            <color theme="3"/>
          </top>
          <bottom style="medium">
            <color theme="3"/>
          </bottom>
        </border>
      </ndxf>
    </rcc>
    <rcc rId="0" sId="1" dxf="1">
      <nc r="N125" t="inlineStr">
        <is>
          <t xml:space="preserve">VO bude vyhlásené v júni 2017. </t>
        </is>
      </nc>
      <ndxf>
        <fill>
          <patternFill patternType="solid">
            <bgColor theme="4" tint="0.79998168889431442"/>
          </patternFill>
        </fill>
        <alignment vertical="center" readingOrder="0"/>
        <border outline="0">
          <left style="thin">
            <color theme="3"/>
          </left>
          <right style="medium">
            <color theme="3"/>
          </right>
          <top style="medium">
            <color theme="3"/>
          </top>
          <bottom style="thin">
            <color theme="3"/>
          </bottom>
        </border>
      </ndxf>
    </rcc>
    <rcc rId="0" sId="1" dxf="1">
      <nc r="N126" t="inlineStr">
        <is>
          <t>Nadväzuje na predchádzajúci kľúčový krok, predpokladá sa dodržanie termínu, resp. môže byť uzavretá po vysúťažení zhotoviteľa aj 07/2017 (nové limity na obstarávanie - urýchlený VO proces).</t>
        </is>
      </nc>
      <ndxf>
        <fill>
          <patternFill patternType="solid">
            <bgColor theme="4" tint="0.79998168889431442"/>
          </patternFill>
        </fill>
        <alignment vertical="center" wrapText="1" readingOrder="0"/>
        <border outline="0">
          <left style="thin">
            <color theme="3"/>
          </left>
          <right style="medium">
            <color theme="3"/>
          </right>
          <top style="thin">
            <color theme="3"/>
          </top>
          <bottom style="thin">
            <color theme="3"/>
          </bottom>
        </border>
      </ndxf>
    </rcc>
    <rcc rId="0" sId="1" dxf="1">
      <nc r="N127" t="inlineStr">
        <is>
          <t>Nadväzuje na predchádzajúce kľúčové kroky, predpokladá sa dodržanie termínu. Predpoklad dodania by mohol byť 10/2017.</t>
        </is>
      </nc>
      <ndxf>
        <fill>
          <patternFill patternType="solid">
            <bgColor theme="4" tint="0.79998168889431442"/>
          </patternFill>
        </fill>
        <alignment vertical="center" wrapText="1" readingOrder="0"/>
        <border outline="0">
          <left style="thin">
            <color theme="3"/>
          </left>
          <right style="medium">
            <color theme="3"/>
          </right>
          <top style="thin">
            <color theme="3"/>
          </top>
          <bottom style="thin">
            <color theme="3"/>
          </bottom>
        </border>
      </ndxf>
    </rcc>
    <rcc rId="0" sId="1" dxf="1">
      <nc r="N128" t="inlineStr">
        <is>
          <t>Po dodaní PD a zapracovaní do súťažných podkladov sa može vyhlásiť VO. Predpoklad posun na skorší termín 11/2017.</t>
        </is>
      </nc>
      <ndxf>
        <fill>
          <patternFill patternType="solid">
            <bgColor theme="4" tint="0.79998168889431442"/>
          </patternFill>
        </fill>
        <alignment vertical="center" wrapText="1" readingOrder="0"/>
        <border outline="0">
          <left style="thin">
            <color theme="3"/>
          </left>
          <right style="medium">
            <color theme="3"/>
          </right>
          <top style="thin">
            <color theme="3"/>
          </top>
          <bottom style="thin">
            <color theme="3"/>
          </bottom>
        </border>
      </ndxf>
    </rcc>
    <rcc rId="0" sId="1" dxf="1">
      <nc r="N129" t="inlineStr">
        <is>
          <t>Predpoklad na 04/2018.</t>
        </is>
      </nc>
      <ndxf>
        <fill>
          <patternFill patternType="solid">
            <bgColor theme="4" tint="0.79998168889431442"/>
          </patternFill>
        </fill>
        <alignment vertical="center" readingOrder="0"/>
        <border outline="0">
          <left style="thin">
            <color theme="3"/>
          </left>
          <right style="medium">
            <color theme="3"/>
          </right>
          <top style="thin">
            <color theme="3"/>
          </top>
          <bottom style="thin">
            <color theme="3"/>
          </bottom>
        </border>
      </ndxf>
    </rcc>
    <rcc rId="0" sId="1" dxf="1">
      <nc r="N130" t="inlineStr">
        <is>
          <t>Predpoklad na 09/2018.</t>
        </is>
      </nc>
      <ndxf>
        <fill>
          <patternFill patternType="solid">
            <bgColor theme="4" tint="0.79998168889431442"/>
          </patternFill>
        </fill>
        <alignment vertical="center" readingOrder="0"/>
        <border outline="0">
          <left style="thin">
            <color theme="3"/>
          </left>
          <right style="medium">
            <color theme="3"/>
          </right>
          <top style="thin">
            <color theme="3"/>
          </top>
          <bottom style="medium">
            <color theme="3"/>
          </bottom>
        </border>
      </ndxf>
    </rcc>
    <rcc rId="0" sId="1" dxf="1">
      <nc r="N131" t="inlineStr">
        <is>
          <t xml:space="preserve">Koncepcia rozvoja KKP nadväzuje na vývoj rokovaní so SO vzhľadom na IROP, t.j. MK SR. Vzhľadom na nové skutočnosti dochádza k posunu termínu na 07/2017. </t>
        </is>
      </nc>
      <ndxf>
        <font>
          <sz val="10"/>
          <color auto="1"/>
        </font>
        <numFmt numFmtId="165" formatCode="[$-41B]mmm\-yy;@"/>
        <fill>
          <patternFill patternType="solid">
            <bgColor theme="0"/>
          </patternFill>
        </fill>
        <alignment horizontal="left" vertical="center" wrapText="1" readingOrder="0"/>
        <border outline="0">
          <left style="thin">
            <color theme="3"/>
          </left>
          <right style="medium">
            <color theme="3"/>
          </right>
          <top style="medium">
            <color theme="3"/>
          </top>
          <bottom style="thin">
            <color theme="3"/>
          </bottom>
        </border>
      </ndxf>
    </rcc>
    <rfmt sheetId="1" sqref="N132" start="0" length="0">
      <dxf>
        <fill>
          <patternFill patternType="solid">
            <bgColor theme="0"/>
          </patternFill>
        </fill>
        <border outline="0">
          <left style="thin">
            <color theme="3"/>
          </left>
          <right style="medium">
            <color theme="3"/>
          </right>
          <top style="thin">
            <color theme="3"/>
          </top>
          <bottom style="thin">
            <color theme="3"/>
          </bottom>
        </border>
      </dxf>
    </rfmt>
    <rcc rId="0" sId="1" dxf="1">
      <nc r="N133" t="inlineStr">
        <is>
          <t xml:space="preserve">Prebiehajú rokovania so sprostredkovateľským orgánom pre PO3 IROP (MKSR) v súvislosti s akceptovaním a následným rozpracovaním ponuky programu v oblasti vizuálneho umenia. V prípade, že dôjde k dohode medzi BSK, MKSR a ďalšími kľúčovými hráčmi KP v BSK, predpokladá sa dodržanie termínu. </t>
        </is>
      </nc>
      <ndxf>
        <fill>
          <patternFill patternType="solid">
            <bgColor theme="0"/>
          </patternFill>
        </fill>
        <alignment vertical="center" wrapText="1" readingOrder="0"/>
        <border outline="0">
          <left style="thin">
            <color theme="3"/>
          </left>
          <right style="medium">
            <color theme="3"/>
          </right>
          <top style="thin">
            <color theme="3"/>
          </top>
          <bottom style="thin">
            <color theme="3"/>
          </bottom>
        </border>
      </ndxf>
    </rcc>
    <rcc rId="0" sId="1" dxf="1">
      <nc r="N134" t="inlineStr">
        <is>
          <t>V prípade, že dôjde k dohode medzi BSK, MKSR a ďalšími kľúčovými hráčmi KP v BSK, predpokladá sa dodržanie termínu.</t>
        </is>
      </nc>
      <ndxf>
        <fill>
          <patternFill patternType="solid">
            <bgColor theme="0"/>
          </patternFill>
        </fill>
        <alignment vertical="center" wrapText="1" readingOrder="0"/>
        <border outline="0">
          <left style="thin">
            <color theme="3"/>
          </left>
          <right style="medium">
            <color theme="3"/>
          </right>
          <top style="thin">
            <color theme="3"/>
          </top>
          <bottom style="thin">
            <color theme="3"/>
          </bottom>
        </border>
      </ndxf>
    </rcc>
    <rcc rId="0" sId="1" dxf="1">
      <nc r="N135" t="inlineStr">
        <is>
          <t>Kľúčový krok nadväzuje na predchádzajúce. Predpokladá sa posunutie termínu v závislosti od termínov splnenia predchádzajúcich kľúčových krokov.</t>
        </is>
      </nc>
      <ndxf>
        <font>
          <sz val="10"/>
          <color auto="1"/>
        </font>
        <fill>
          <patternFill patternType="solid">
            <bgColor theme="0"/>
          </patternFill>
        </fill>
        <alignment horizontal="left" vertical="center" wrapText="1" readingOrder="0"/>
        <border outline="0">
          <left style="thin">
            <color theme="3"/>
          </left>
          <right style="medium">
            <color theme="3"/>
          </right>
          <top style="thin">
            <color theme="3"/>
          </top>
          <bottom style="thin">
            <color theme="3"/>
          </bottom>
        </border>
      </ndxf>
    </rcc>
    <rcc rId="0" sId="1" dxf="1">
      <nc r="N136" t="inlineStr">
        <is>
          <t>Kľúčový krok nadväzuje na predchádzajúce. Predpokladá sa posunutie termínu v závislosti od termínov splnenia predchádzajúcich kľúčových krokov.</t>
        </is>
      </nc>
      <ndxf>
        <font>
          <sz val="10"/>
          <color auto="1"/>
        </font>
        <fill>
          <patternFill patternType="solid">
            <bgColor theme="0"/>
          </patternFill>
        </fill>
        <alignment horizontal="left" vertical="center" wrapText="1" readingOrder="0"/>
        <border outline="0">
          <left style="thin">
            <color theme="3"/>
          </left>
          <right style="medium">
            <color theme="3"/>
          </right>
          <top style="thin">
            <color theme="3"/>
          </top>
          <bottom style="medium">
            <color theme="3"/>
          </bottom>
        </border>
      </ndxf>
    </rcc>
    <rcc rId="0" sId="1" dxf="1">
      <nc r="N137" t="inlineStr">
        <is>
          <t xml:space="preserve">Správa BRDS turizmus 2016 predložená na júnové Z BSK 2017. </t>
        </is>
      </nc>
      <ndxf>
        <font>
          <sz val="10"/>
          <color auto="1"/>
        </font>
        <fill>
          <patternFill patternType="solid">
            <bgColor theme="4" tint="0.79998168889431442"/>
          </patternFill>
        </fill>
        <alignment vertical="center" wrapText="1" readingOrder="0"/>
        <border outline="0">
          <left style="thin">
            <color theme="3"/>
          </left>
          <right style="medium">
            <color theme="3"/>
          </right>
          <top style="medium">
            <color theme="3"/>
          </top>
          <bottom style="thin">
            <color theme="3"/>
          </bottom>
        </border>
      </ndxf>
    </rcc>
    <rcc rId="0" sId="1" dxf="1">
      <nc r="N138" t="inlineStr">
        <is>
          <t>Po ukončení realizácie projektov realizovaných prostredníctvom BRDS na podporu CR na rok 2017 a ich zúčtovaní OCR pristúpi k analýze údajov a pripraví správu o priebehu BRDS na Z BSK v termíne 06/2018.</t>
        </is>
      </nc>
      <ndxf>
        <font>
          <sz val="10"/>
          <color auto="1"/>
        </font>
        <fill>
          <patternFill patternType="solid">
            <bgColor theme="4" tint="0.79998168889431442"/>
          </patternFill>
        </fill>
        <alignment vertical="center" wrapText="1" readingOrder="0"/>
        <border outline="0">
          <left style="thin">
            <color theme="3"/>
          </left>
          <right style="medium">
            <color theme="3"/>
          </right>
          <top style="thin">
            <color theme="3"/>
          </top>
          <bottom style="medium">
            <color theme="3"/>
          </bottom>
        </border>
      </ndxf>
    </rcc>
    <rcc rId="0" sId="1" dxf="1">
      <nc r="N139" t="inlineStr">
        <is>
          <t xml:space="preserve">Vyhlásenie VO na PD sa posúva na jún 2016 z dôvodu novely zákona o verejnom obstarávaní, ktorá začína byť v  platnosti od 06/2017. </t>
        </is>
      </nc>
      <ndxf>
        <fill>
          <patternFill patternType="solid">
            <bgColor theme="0"/>
          </patternFill>
        </fill>
        <alignment vertical="top" wrapText="1" readingOrder="0"/>
        <border outline="0">
          <left style="thin">
            <color theme="3"/>
          </left>
          <right style="medium">
            <color theme="3"/>
          </right>
          <top style="medium">
            <color theme="3"/>
          </top>
          <bottom style="thin">
            <color theme="3"/>
          </bottom>
        </border>
      </ndxf>
    </rcc>
    <rcc rId="0" sId="1" dxf="1">
      <nc r="N140" t="inlineStr">
        <is>
          <t>Realizáciu kľúčového kroku zabezpečí vysúťažená externá spoločnosť.</t>
        </is>
      </nc>
      <ndxf>
        <font>
          <sz val="10"/>
          <color auto="1"/>
        </font>
        <fill>
          <patternFill patternType="solid">
            <bgColor theme="0"/>
          </patternFill>
        </fill>
        <alignment vertical="center" wrapText="1" readingOrder="0"/>
        <border outline="0">
          <left style="thin">
            <color theme="3"/>
          </left>
          <right style="medium">
            <color theme="3"/>
          </right>
          <top style="thin">
            <color theme="3"/>
          </top>
          <bottom style="thin">
            <color theme="3"/>
          </bottom>
        </border>
      </ndxf>
    </rcc>
    <rcc rId="0" sId="1" dxf="1">
      <nc r="N141" t="inlineStr">
        <is>
          <t>Realizáciu kľúčového kroku zabezpečí vysúťažená externá spoločnosť.</t>
        </is>
      </nc>
      <ndxf>
        <font>
          <sz val="10"/>
          <color auto="1"/>
        </font>
        <fill>
          <patternFill patternType="solid">
            <bgColor theme="0"/>
          </patternFill>
        </fill>
        <alignment vertical="center" wrapText="1" readingOrder="0"/>
        <border outline="0">
          <left style="thin">
            <color theme="3"/>
          </left>
          <right style="medium">
            <color theme="3"/>
          </right>
          <top style="thin">
            <color theme="3"/>
          </top>
          <bottom style="thin">
            <color theme="3"/>
          </bottom>
        </border>
      </ndxf>
    </rcc>
    <rcc rId="0" sId="1" dxf="1">
      <nc r="N142" t="inlineStr">
        <is>
          <t>Realizáciu kľúčového kroku zabezpečí vysúťažená externá spoločnosť.</t>
        </is>
      </nc>
      <ndxf>
        <font>
          <sz val="10"/>
          <color auto="1"/>
        </font>
        <fill>
          <patternFill patternType="solid">
            <bgColor theme="0"/>
          </patternFill>
        </fill>
        <alignment vertical="center" wrapText="1" readingOrder="0"/>
        <border outline="0">
          <left style="thin">
            <color theme="3"/>
          </left>
          <right style="medium">
            <color theme="3"/>
          </right>
          <top style="thin">
            <color theme="3"/>
          </top>
          <bottom style="thin">
            <color theme="3"/>
          </bottom>
        </border>
      </ndxf>
    </rcc>
    <rcc rId="0" sId="1" dxf="1">
      <nc r="N143" t="inlineStr">
        <is>
          <t>Vyhlásenie VO na dodávateľa projektovej dokumentácie bude predmetom VO realizovaného v rámci kľúčového kroku A.</t>
        </is>
      </nc>
      <ndxf>
        <font>
          <sz val="10"/>
          <color auto="1"/>
        </font>
        <fill>
          <patternFill patternType="solid">
            <bgColor theme="0"/>
          </patternFill>
        </fill>
        <alignment vertical="center" wrapText="1" readingOrder="0"/>
        <border outline="0">
          <left style="thin">
            <color theme="3"/>
          </left>
          <right style="medium">
            <color theme="3"/>
          </right>
          <top style="thin">
            <color theme="3"/>
          </top>
          <bottom style="thin">
            <color theme="3"/>
          </bottom>
        </border>
      </ndxf>
    </rcc>
    <rcc rId="0" sId="1" dxf="1">
      <nc r="N144" t="inlineStr">
        <is>
          <t>Realizáciu kľúčového kroku zabezpečí vysúťažená externá spoločnosť.</t>
        </is>
      </nc>
      <ndxf>
        <font>
          <sz val="10"/>
          <color auto="1"/>
        </font>
        <fill>
          <patternFill patternType="solid">
            <bgColor theme="0"/>
          </patternFill>
        </fill>
        <alignment vertical="center" wrapText="1" readingOrder="0"/>
        <border outline="0">
          <left style="thin">
            <color theme="3"/>
          </left>
          <right style="medium">
            <color theme="3"/>
          </right>
          <top style="thin">
            <color theme="3"/>
          </top>
          <bottom style="thin">
            <color theme="3"/>
          </bottom>
        </border>
      </ndxf>
    </rcc>
    <rcc rId="0" sId="1" dxf="1">
      <nc r="N145" t="inlineStr">
        <is>
          <t>Po dodaní všetkých tovarov a služieb od externej spoločnosti OIČSMaVO vyhlási VO na dodávateľa stavebných prác.</t>
        </is>
      </nc>
      <ndxf>
        <font>
          <sz val="10"/>
          <color auto="1"/>
        </font>
        <fill>
          <patternFill patternType="solid">
            <bgColor theme="0"/>
          </patternFill>
        </fill>
        <alignment vertical="center" wrapText="1" readingOrder="0"/>
        <border outline="0">
          <left style="thin">
            <color theme="3"/>
          </left>
          <right style="medium">
            <color theme="3"/>
          </right>
          <top style="thin">
            <color theme="3"/>
          </top>
          <bottom style="thin">
            <color theme="3"/>
          </bottom>
        </border>
      </ndxf>
    </rcc>
    <rcc rId="0" sId="1" dxf="1">
      <nc r="N146" t="inlineStr">
        <is>
          <t>Dodávateľ realizácie bude vybraný v procese VO a zaháji stavebné práce na stavbe cyklotrasy v predpokladanom termíne 06/2019.</t>
        </is>
      </nc>
      <ndxf>
        <font>
          <sz val="10"/>
          <color auto="1"/>
        </font>
        <fill>
          <patternFill patternType="solid">
            <bgColor theme="0"/>
          </patternFill>
        </fill>
        <alignment vertical="center" wrapText="1" readingOrder="0"/>
        <border outline="0">
          <left style="thin">
            <color theme="3"/>
          </left>
          <right style="medium">
            <color theme="3"/>
          </right>
          <top style="thin">
            <color theme="3"/>
          </top>
          <bottom style="thin">
            <color theme="3"/>
          </bottom>
        </border>
      </ndxf>
    </rcc>
    <rcc rId="0" sId="1" dxf="1">
      <nc r="N147" t="inlineStr">
        <is>
          <t>Po ukončení stavby preberie OIČSMVO cyklotrasu do majetku BSK,  predpokladaný termín je 06/2020.</t>
        </is>
      </nc>
      <ndxf>
        <font>
          <sz val="10"/>
          <color auto="1"/>
        </font>
        <fill>
          <patternFill patternType="solid">
            <bgColor theme="0"/>
          </patternFill>
        </fill>
        <alignment vertical="center" wrapText="1" readingOrder="0"/>
        <border outline="0">
          <left style="thin">
            <color theme="3"/>
          </left>
          <right style="medium">
            <color theme="3"/>
          </right>
          <top style="thin">
            <color theme="3"/>
          </top>
          <bottom style="thin">
            <color theme="3"/>
          </bottom>
        </border>
      </ndxf>
    </rcc>
    <rcc rId="0" sId="1" dxf="1">
      <nc r="N148" t="inlineStr">
        <is>
          <t>OKaP pracuje na vytvorení propagačného plánu. Predpokladá sa dodržanie termínu.</t>
        </is>
      </nc>
      <ndxf>
        <font>
          <sz val="10"/>
          <color auto="1"/>
        </font>
        <numFmt numFmtId="30" formatCode="@"/>
        <fill>
          <patternFill patternType="solid">
            <bgColor theme="0"/>
          </patternFill>
        </fill>
        <alignment vertical="center" wrapText="1" readingOrder="0"/>
        <border outline="0">
          <left style="thin">
            <color theme="3"/>
          </left>
          <right style="medium">
            <color theme="3"/>
          </right>
          <top style="thin">
            <color theme="3"/>
          </top>
          <bottom style="thin">
            <color theme="3"/>
          </bottom>
        </border>
      </ndxf>
    </rcc>
    <rcc rId="0" sId="1" dxf="1">
      <nc r="N149" t="inlineStr">
        <is>
          <t>Propagácia projektu sa bude priebežne realizovať  na základe vypracovaného propagačného plánu, predpokladaný termín je  02/2018 - 07/2020.</t>
        </is>
      </nc>
      <ndxf>
        <font>
          <sz val="10"/>
          <color auto="1"/>
        </font>
        <fill>
          <patternFill patternType="solid">
            <bgColor theme="0"/>
          </patternFill>
        </fill>
        <alignment vertical="center" wrapText="1" readingOrder="0"/>
        <border outline="0">
          <left style="thin">
            <color theme="3"/>
          </left>
          <right style="medium">
            <color theme="3"/>
          </right>
          <top style="thin">
            <color theme="3"/>
          </top>
          <bottom style="medium">
            <color theme="3"/>
          </bottom>
        </border>
      </ndxf>
    </rcc>
    <rfmt sheetId="1" sqref="N150" start="0" length="0">
      <dxf>
        <font>
          <sz val="12"/>
          <color auto="1"/>
        </font>
        <numFmt numFmtId="165" formatCode="[$-41B]mmm\-yy;@"/>
        <fill>
          <patternFill patternType="solid">
            <bgColor theme="4" tint="0.79998168889431442"/>
          </patternFill>
        </fill>
        <alignment horizontal="center" vertical="center" readingOrder="0"/>
        <border outline="0">
          <left style="thin">
            <color theme="3"/>
          </left>
          <right style="medium">
            <color theme="3"/>
          </right>
          <top style="medium">
            <color theme="3"/>
          </top>
          <bottom style="thin">
            <color theme="3"/>
          </bottom>
        </border>
      </dxf>
    </rfmt>
    <rcc rId="0" sId="1" dxf="1">
      <nc r="N151" t="inlineStr">
        <is>
          <t>VO na dodávateľa technológií bolo zrušené. Z tohto dôvodu dochádza k posunu v plnení kľúčového kroku. Predpoklad prebratia PD je momentálne problematické určiť. Predpoklad je 4Q 2017.</t>
        </is>
      </nc>
      <ndxf>
        <fill>
          <patternFill patternType="solid">
            <bgColor theme="4" tint="0.79998168889431442"/>
          </patternFill>
        </fill>
        <alignment vertical="top" wrapText="1" readingOrder="0"/>
        <border outline="0">
          <left style="thin">
            <color theme="3"/>
          </left>
          <right style="medium">
            <color theme="3"/>
          </right>
          <top style="thin">
            <color theme="3"/>
          </top>
          <bottom style="thin">
            <color theme="3"/>
          </bottom>
        </border>
      </ndxf>
    </rcc>
    <rfmt sheetId="1" sqref="N152" start="0" length="0">
      <dxf>
        <fill>
          <patternFill patternType="solid">
            <bgColor theme="4" tint="0.79998168889431442"/>
          </patternFill>
        </fill>
        <border outline="0">
          <left style="thin">
            <color theme="3"/>
          </left>
          <right style="medium">
            <color theme="3"/>
          </right>
          <top style="thin">
            <color theme="3"/>
          </top>
          <bottom style="thin">
            <color theme="3"/>
          </bottom>
        </border>
      </dxf>
    </rfmt>
    <rcc rId="0" sId="1" dxf="1">
      <nc r="N153" t="inlineStr">
        <is>
          <t>Momentálne nie je možné sa vyjadriť k dodržaniu termínu plnenia tohto kľúčového kroku vzhľadom na zrušenie VO na dodávateľa technológií.</t>
        </is>
      </nc>
      <ndxf>
        <fill>
          <patternFill patternType="solid">
            <bgColor theme="4" tint="0.79998168889431442"/>
          </patternFill>
        </fill>
        <alignment horizontal="left" vertical="center" wrapText="1" readingOrder="0"/>
        <border outline="0">
          <left style="thin">
            <color theme="3"/>
          </left>
          <right style="medium">
            <color theme="3"/>
          </right>
          <top style="thin">
            <color theme="3"/>
          </top>
          <bottom style="thin">
            <color theme="3"/>
          </bottom>
        </border>
      </ndxf>
    </rcc>
    <rcc rId="0" sId="1" dxf="1">
      <nc r="N154" t="inlineStr">
        <is>
          <t>Momentálne nie je možné sa vyjadriť k dodržaniu termínu plnenia tohto kľúčového kroku vzhľadom na zrušenie VO na dodávateľa technológií.</t>
        </is>
      </nc>
      <ndxf>
        <fill>
          <patternFill patternType="solid">
            <bgColor theme="4" tint="0.79998168889431442"/>
          </patternFill>
        </fill>
        <alignment horizontal="left" vertical="center" wrapText="1" readingOrder="0"/>
        <border outline="0">
          <left style="thin">
            <color theme="3"/>
          </left>
          <right style="medium">
            <color theme="3"/>
          </right>
          <top style="thin">
            <color theme="3"/>
          </top>
          <bottom style="thin">
            <color theme="3"/>
          </bottom>
        </border>
      </ndxf>
    </rcc>
    <rcc rId="0" sId="1" dxf="1">
      <nc r="N155" t="inlineStr">
        <is>
          <t>Momentálne nie je možné sa vyjadriť k dodržaniu termínu plnenia tohto kľúčového kroku vzhľadom na zrušenie VO na dodávateľa technológií.</t>
        </is>
      </nc>
      <ndxf>
        <fill>
          <patternFill patternType="solid">
            <bgColor theme="4" tint="0.79998168889431442"/>
          </patternFill>
        </fill>
        <alignment horizontal="left" vertical="center" wrapText="1" readingOrder="0"/>
        <border outline="0">
          <left style="thin">
            <color theme="3"/>
          </left>
          <right style="medium">
            <color theme="3"/>
          </right>
          <top style="thin">
            <color theme="3"/>
          </top>
          <bottom style="thin">
            <color theme="3"/>
          </bottom>
        </border>
      </ndxf>
    </rcc>
    <rcc rId="0" sId="1" dxf="1">
      <nc r="N156" t="inlineStr">
        <is>
          <t>Momentálne nie je možné sa vyjadriť k dodržaniu termínu plnenia tohto kľúčového kroku vzhľadom na zrušenie VO na dodávateľa technológií.</t>
        </is>
      </nc>
      <ndxf>
        <fill>
          <patternFill patternType="solid">
            <bgColor theme="4" tint="0.79998168889431442"/>
          </patternFill>
        </fill>
        <alignment horizontal="left" vertical="center" wrapText="1" readingOrder="0"/>
        <border outline="0">
          <left style="thin">
            <color theme="3"/>
          </left>
          <right style="medium">
            <color theme="3"/>
          </right>
          <top style="thin">
            <color theme="3"/>
          </top>
          <bottom style="medium">
            <color theme="3"/>
          </bottom>
        </border>
      </ndxf>
    </rcc>
    <rfmt sheetId="1" sqref="N157" start="0" length="0">
      <dxf>
        <font>
          <sz val="12"/>
        </font>
        <numFmt numFmtId="165" formatCode="[$-41B]mmm\-yy;@"/>
        <alignment horizontal="center" vertical="center" readingOrder="0"/>
      </dxf>
    </rfmt>
    <rfmt sheetId="1" sqref="N158" start="0" length="0">
      <dxf>
        <font>
          <sz val="12"/>
        </font>
        <numFmt numFmtId="165" formatCode="[$-41B]mmm\-yy;@"/>
        <alignment horizontal="center" vertical="center" readingOrder="0"/>
      </dxf>
    </rfmt>
    <rfmt sheetId="1" sqref="N159" start="0" length="0">
      <dxf>
        <font>
          <sz val="12"/>
        </font>
        <numFmt numFmtId="165" formatCode="[$-41B]mmm\-yy;@"/>
        <alignment horizontal="center" vertical="center" readingOrder="0"/>
      </dxf>
    </rfmt>
    <rfmt sheetId="1" sqref="N160" start="0" length="0">
      <dxf>
        <font>
          <sz val="12"/>
        </font>
        <numFmt numFmtId="165" formatCode="[$-41B]mmm\-yy;@"/>
        <alignment horizontal="center" vertical="center" readingOrder="0"/>
      </dxf>
    </rfmt>
    <rfmt sheetId="1" sqref="N161" start="0" length="0">
      <dxf>
        <font>
          <sz val="12"/>
        </font>
        <numFmt numFmtId="165" formatCode="[$-41B]mmm\-yy;@"/>
        <alignment horizontal="center" vertical="center" readingOrder="0"/>
      </dxf>
    </rfmt>
    <rfmt sheetId="1" sqref="N162" start="0" length="0">
      <dxf>
        <font>
          <sz val="12"/>
        </font>
        <numFmt numFmtId="165" formatCode="[$-41B]mmm\-yy;@"/>
        <alignment horizontal="center" vertical="center" readingOrder="0"/>
      </dxf>
    </rfmt>
    <rfmt sheetId="1" sqref="N163" start="0" length="0">
      <dxf>
        <font>
          <sz val="12"/>
        </font>
        <numFmt numFmtId="165" formatCode="[$-41B]mmm\-yy;@"/>
        <alignment horizontal="center" vertical="center" readingOrder="0"/>
      </dxf>
    </rfmt>
    <rfmt sheetId="1" sqref="N164" start="0" length="0">
      <dxf>
        <font>
          <sz val="12"/>
        </font>
        <numFmt numFmtId="165" formatCode="[$-41B]mmm\-yy;@"/>
        <alignment horizontal="center" vertical="center" readingOrder="0"/>
      </dxf>
    </rfmt>
    <rfmt sheetId="1" sqref="N165" start="0" length="0">
      <dxf>
        <font>
          <sz val="12"/>
        </font>
        <numFmt numFmtId="165" formatCode="[$-41B]mmm\-yy;@"/>
        <alignment horizontal="center" vertical="center" readingOrder="0"/>
      </dxf>
    </rfmt>
  </rrc>
  <rfmt sheetId="1" sqref="A1:M1" start="0" length="0">
    <dxf>
      <border>
        <top style="medium">
          <color theme="3"/>
        </top>
      </border>
    </dxf>
  </rfmt>
  <rfmt sheetId="1" sqref="M1:M28" start="0" length="0">
    <dxf>
      <border>
        <right style="medium">
          <color theme="3"/>
        </right>
      </border>
    </dxf>
  </rfmt>
  <rfmt sheetId="1" sqref="A28:M28" start="0" length="0">
    <dxf>
      <border>
        <bottom style="medium">
          <color theme="3"/>
        </bottom>
      </border>
    </dxf>
  </rfmt>
  <rfmt sheetId="1" sqref="A30:M30" start="0" length="0">
    <dxf>
      <border>
        <top style="medium">
          <color theme="3"/>
        </top>
      </border>
    </dxf>
  </rfmt>
  <rfmt sheetId="1" sqref="M30:M66" start="0" length="0">
    <dxf>
      <border>
        <right style="medium">
          <color theme="3"/>
        </right>
      </border>
    </dxf>
  </rfmt>
  <rfmt sheetId="1" sqref="A66:M66" start="0" length="0">
    <dxf>
      <border>
        <bottom style="medium">
          <color theme="3"/>
        </bottom>
      </border>
    </dxf>
  </rfmt>
  <rfmt sheetId="1" sqref="A68:M68" start="0" length="0">
    <dxf>
      <border>
        <top style="medium">
          <color theme="3"/>
        </top>
      </border>
    </dxf>
  </rfmt>
  <rfmt sheetId="1" sqref="M68:M156" start="0" length="0">
    <dxf>
      <border>
        <right style="medium">
          <color theme="3"/>
        </right>
      </border>
    </dxf>
  </rfmt>
  <rfmt sheetId="1" sqref="A156:M156" start="0" length="0">
    <dxf>
      <border>
        <bottom style="medium">
          <color theme="3"/>
        </bottom>
      </border>
    </dxf>
  </rfmt>
  <rfmt sheetId="1" sqref="M114">
    <dxf>
      <alignment wrapText="1" readingOrder="0"/>
    </dxf>
  </rfmt>
  <rdn rId="0" localSheetId="1" customView="1" name="Z_96FDB4E3_B77B_46F2_9EB8_563031F3B2AC_.wvu.FilterData" hidden="1" oldHidden="1">
    <formula>'AP OCRaK'!$A$1:$L$156</formula>
  </rdn>
  <rdn rId="0" localSheetId="3" customView="1" name="Z_96FDB4E3_B77B_46F2_9EB8_563031F3B2AC_.wvu.PrintArea" hidden="1" oldHidden="1">
    <formula>'Titulná strana KK'!$A$1:$H$58</formula>
  </rdn>
  <rdn rId="0" localSheetId="4" customView="1" name="Z_96FDB4E3_B77B_46F2_9EB8_563031F3B2AC_.wvu.FilterData" hidden="1" oldHidden="1">
    <formula>'KK investičné'!$A$1:$C$1</formula>
  </rdn>
  <rdn rId="0" localSheetId="5" customView="1" name="Z_96FDB4E3_B77B_46F2_9EB8_563031F3B2AC_.wvu.FilterData" hidden="1" oldHidden="1">
    <formula>'KK neinvestičné'!$A$1:$C$1</formula>
  </rdn>
  <rdn rId="0" localSheetId="7" customView="1" name="Z_96FDB4E3_B77B_46F2_9EB8_563031F3B2AC_.wvu.PrintArea" hidden="1" oldHidden="1">
    <formula>'Titulná strana MU'!$A$1:$H$58</formula>
  </rdn>
  <rdn rId="0" localSheetId="8" customView="1" name="Z_96FDB4E3_B77B_46F2_9EB8_563031F3B2AC_.wvu.FilterData" hidden="1" oldHidden="1">
    <formula>'MU AP BSK'!$A$1:$F$1</formula>
  </rdn>
  <rcv guid="{96FDB4E3-B77B-46F2-9EB8-563031F3B2AC}" action="add"/>
</revisions>
</file>

<file path=xl/revisions/revisionLog9.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28" sId="1">
    <oc r="M103" t="inlineStr">
      <is>
        <t xml:space="preserve">Do zasadnutia Z BSK v septembri 2017 je pripravený poslanecký variantný návrh komplexného riešenia trvalého sídla a pôsobenia Divadla a Školy LUDUS. Podľa rozhodnutia zastupiteľstva sa pristúpi k príprave VO na PD rekonštrukcie konkrétnych priestorov- predpokladaný časový horizont november 2017. </t>
      </is>
    </oc>
    <nc r="M103" t="inlineStr">
      <is>
        <r>
          <t>Do zasadnutia Z BSK v septembri 2017 je pripravený poslanecký variantný návrh komplexného riešenia trvalého sídla a pôsobenia Divadla a Školy LUDUS. Podľa rozhodnutia zastupiteľstva sa pristúpi k príprave VO na PD rekonštrukcie konkrétnych priestorov- predpokladaný časový horizont november 2017.</t>
        </r>
        <r>
          <rPr>
            <sz val="10"/>
            <color rgb="FFFF0000"/>
            <rFont val="Calibri"/>
            <family val="2"/>
            <charset val="238"/>
          </rPr>
          <t xml:space="preserve"> V prípade výberu priestorov, ktoré nie sú vo vlastníctve BSK, sa kľúčové kroky C-H stanú irrelevantnými, nakoľko budú predmetom nájomnej zmluvy.</t>
        </r>
      </is>
    </nc>
  </rcc>
  <rcc rId="129" sId="1" numFmtId="19">
    <oc r="L111">
      <v>43070</v>
    </oc>
    <nc r="L111">
      <v>43040</v>
    </nc>
  </rcc>
  <rcc rId="130" sId="1" numFmtId="19">
    <oc r="L113">
      <v>43070</v>
    </oc>
    <nc r="L113">
      <v>43040</v>
    </nc>
  </rcc>
  <rcc rId="131" sId="1">
    <oc r="M111" t="inlineStr">
      <is>
        <r>
          <t>VO je v štádiu prípravy súťažných podkladov. Vyhlásenie VO je podmienené realizáciou kúpy susediacich nehnuteľností. Kúpu odsúhlasilo zastupiteľstvo BSK uznesením č. 75/2017 zo dňa 23.6.2017. Predpokladaný termín podpisu kúpnopredajnej zmluvy je</t>
        </r>
        <r>
          <rPr>
            <sz val="10"/>
            <color rgb="FFFF0000"/>
            <rFont val="Calibri"/>
            <family val="2"/>
            <charset val="238"/>
          </rPr>
          <t xml:space="preserve"> november 2017. Očakáva sa posunutie termínu na 12/2017?</t>
        </r>
      </is>
    </oc>
    <nc r="M111" t="inlineStr">
      <is>
        <r>
          <t>VO je v štádiu prípravy súťažných podkladov. Vyhlásenie VO je podmienené realizáciou kúpy susediacich nehnuteľností. Kúpu odsúhlasilo zastupiteľstvo BSK uznesením č. 75/2017 zo dňa 23.6.2017. Predpokladaný termín podpisu kúpnopredajnej zmluvy je</t>
        </r>
        <r>
          <rPr>
            <sz val="10"/>
            <color rgb="FFFF0000"/>
            <rFont val="Calibri"/>
            <family val="2"/>
            <charset val="238"/>
          </rPr>
          <t xml:space="preserve"> november 2017. Očakáva sa posunutie termínu na 11/2017.</t>
        </r>
      </is>
    </nc>
  </rcc>
  <rcc rId="132" sId="1">
    <oc r="M113" t="inlineStr">
      <is>
        <r>
          <t>OKaP vytvára propagačný plán.</t>
        </r>
        <r>
          <rPr>
            <sz val="10"/>
            <color rgb="FFFF0000"/>
            <rFont val="Calibri"/>
            <family val="2"/>
            <charset val="238"/>
          </rPr>
          <t xml:space="preserve"> Predpokladá sa posunutie termínu na 12/2017.?</t>
        </r>
      </is>
    </oc>
    <nc r="M113" t="inlineStr">
      <is>
        <r>
          <t>OKaP vytvára propagačný plán.</t>
        </r>
        <r>
          <rPr>
            <sz val="10"/>
            <color rgb="FFFF0000"/>
            <rFont val="Calibri"/>
            <family val="2"/>
            <charset val="238"/>
          </rPr>
          <t xml:space="preserve"> Predpokladá sa posunutie termínu na 11/2017.</t>
        </r>
      </is>
    </nc>
  </rcc>
  <rcv guid="{79925DA2-D9CE-49C0-8B2E-62A61D7771D4}" action="delete"/>
  <rdn rId="0" localSheetId="1" customView="1" name="Z_79925DA2_D9CE_49C0_8B2E_62A61D7771D4_.wvu.FilterData" hidden="1" oldHidden="1">
    <formula>'AP OCRaK'!$A$1:$L$156</formula>
    <oldFormula>'AP OCRaK'!$A$1:$L$156</oldFormula>
  </rdn>
  <rdn rId="0" localSheetId="3" customView="1" name="Z_79925DA2_D9CE_49C0_8B2E_62A61D7771D4_.wvu.PrintArea" hidden="1" oldHidden="1">
    <formula>'Titulná strana KK'!$A$1:$H$58</formula>
    <oldFormula>'Titulná strana KK'!$A$1:$H$58</oldFormula>
  </rdn>
  <rdn rId="0" localSheetId="4" customView="1" name="Z_79925DA2_D9CE_49C0_8B2E_62A61D7771D4_.wvu.FilterData" hidden="1" oldHidden="1">
    <formula>'KK investičné'!$A$1:$C$1</formula>
    <oldFormula>'KK investičné'!$A$1:$C$1</oldFormula>
  </rdn>
  <rdn rId="0" localSheetId="5" customView="1" name="Z_79925DA2_D9CE_49C0_8B2E_62A61D7771D4_.wvu.FilterData" hidden="1" oldHidden="1">
    <formula>'KK neinvestičné'!$A$1:$C$1</formula>
    <oldFormula>'KK neinvestičné'!$A$1:$C$1</oldFormula>
  </rdn>
  <rdn rId="0" localSheetId="7" customView="1" name="Z_79925DA2_D9CE_49C0_8B2E_62A61D7771D4_.wvu.PrintArea" hidden="1" oldHidden="1">
    <formula>'Titulná strana MU'!$A$1:$H$58</formula>
    <oldFormula>'Titulná strana MU'!$A$1:$H$58</oldFormula>
  </rdn>
  <rdn rId="0" localSheetId="8" customView="1" name="Z_79925DA2_D9CE_49C0_8B2E_62A61D7771D4_.wvu.FilterData" hidden="1" oldHidden="1">
    <formula>'MU AP BSK'!$A$1:$F$1</formula>
    <oldFormula>'MU AP BSK'!$A$1:$F$1</oldFormula>
  </rdn>
  <rcv guid="{79925DA2-D9CE-49C0-8B2E-62A61D7771D4}" action="add"/>
</revisions>
</file>

<file path=xl/revisions/userNames1.xml><?xml version="1.0" encoding="utf-8"?>
<users xmlns="http://schemas.openxmlformats.org/spreadsheetml/2006/main" xmlns:r="http://schemas.openxmlformats.org/officeDocument/2006/relationships" xmlns:mc="http://schemas.openxmlformats.org/markup-compatibility/2006" xmlns:x14ac="http://schemas.microsoft.com/office/spreadsheetml/2009/9/ac" mc:Ignorable="x14ac" count="1">
  <userInfo guid="{C30CFB3E-FF12-4D92-837A-E5CFD377B7F1}" name="Linda Moravcikova" id="-2032717637" dateTime="2017-09-19T11:25:33"/>
</user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5" Type="http://schemas.openxmlformats.org/officeDocument/2006/relationships/printerSettings" Target="../printerSettings/printerSettings5.bin"/><Relationship Id="rId4" Type="http://schemas.openxmlformats.org/officeDocument/2006/relationships/printerSettings" Target="../printerSettings/printerSettings4.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8.bin"/><Relationship Id="rId2" Type="http://schemas.openxmlformats.org/officeDocument/2006/relationships/printerSettings" Target="../printerSettings/printerSettings7.bin"/><Relationship Id="rId1" Type="http://schemas.openxmlformats.org/officeDocument/2006/relationships/printerSettings" Target="../printerSettings/printerSettings6.bin"/><Relationship Id="rId5" Type="http://schemas.openxmlformats.org/officeDocument/2006/relationships/printerSettings" Target="../printerSettings/printerSettings10.bin"/><Relationship Id="rId4" Type="http://schemas.openxmlformats.org/officeDocument/2006/relationships/printerSettings" Target="../printerSettings/printerSettings9.bin"/></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13.bin"/><Relationship Id="rId2" Type="http://schemas.openxmlformats.org/officeDocument/2006/relationships/printerSettings" Target="../printerSettings/printerSettings12.bin"/><Relationship Id="rId1" Type="http://schemas.openxmlformats.org/officeDocument/2006/relationships/printerSettings" Target="../printerSettings/printerSettings11.bin"/><Relationship Id="rId5" Type="http://schemas.openxmlformats.org/officeDocument/2006/relationships/printerSettings" Target="../printerSettings/printerSettings15.bin"/><Relationship Id="rId4" Type="http://schemas.openxmlformats.org/officeDocument/2006/relationships/printerSettings" Target="../printerSettings/printerSettings14.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18.bin"/><Relationship Id="rId2" Type="http://schemas.openxmlformats.org/officeDocument/2006/relationships/printerSettings" Target="../printerSettings/printerSettings17.bin"/><Relationship Id="rId1" Type="http://schemas.openxmlformats.org/officeDocument/2006/relationships/printerSettings" Target="../printerSettings/printerSettings16.bin"/><Relationship Id="rId5" Type="http://schemas.openxmlformats.org/officeDocument/2006/relationships/printerSettings" Target="../printerSettings/printerSettings20.bin"/><Relationship Id="rId4" Type="http://schemas.openxmlformats.org/officeDocument/2006/relationships/printerSettings" Target="../printerSettings/printerSettings19.bin"/></Relationships>
</file>

<file path=xl/worksheets/_rels/sheet6.xml.rels><?xml version="1.0" encoding="UTF-8" standalone="yes"?>
<Relationships xmlns="http://schemas.openxmlformats.org/package/2006/relationships"><Relationship Id="rId3" Type="http://schemas.openxmlformats.org/officeDocument/2006/relationships/printerSettings" Target="../printerSettings/printerSettings23.bin"/><Relationship Id="rId2" Type="http://schemas.openxmlformats.org/officeDocument/2006/relationships/printerSettings" Target="../printerSettings/printerSettings22.bin"/><Relationship Id="rId1" Type="http://schemas.openxmlformats.org/officeDocument/2006/relationships/printerSettings" Target="../printerSettings/printerSettings21.bin"/><Relationship Id="rId6" Type="http://schemas.openxmlformats.org/officeDocument/2006/relationships/drawing" Target="../drawings/drawing1.xml"/><Relationship Id="rId5" Type="http://schemas.openxmlformats.org/officeDocument/2006/relationships/printerSettings" Target="../printerSettings/printerSettings25.bin"/><Relationship Id="rId4" Type="http://schemas.openxmlformats.org/officeDocument/2006/relationships/printerSettings" Target="../printerSettings/printerSettings24.bin"/></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28.bin"/><Relationship Id="rId2" Type="http://schemas.openxmlformats.org/officeDocument/2006/relationships/printerSettings" Target="../printerSettings/printerSettings27.bin"/><Relationship Id="rId1" Type="http://schemas.openxmlformats.org/officeDocument/2006/relationships/printerSettings" Target="../printerSettings/printerSettings26.bin"/><Relationship Id="rId5" Type="http://schemas.openxmlformats.org/officeDocument/2006/relationships/printerSettings" Target="../printerSettings/printerSettings30.bin"/><Relationship Id="rId4" Type="http://schemas.openxmlformats.org/officeDocument/2006/relationships/printerSettings" Target="../printerSettings/printerSettings29.bin"/></Relationships>
</file>

<file path=xl/worksheets/_rels/sheet8.xml.rels><?xml version="1.0" encoding="UTF-8" standalone="yes"?>
<Relationships xmlns="http://schemas.openxmlformats.org/package/2006/relationships"><Relationship Id="rId3" Type="http://schemas.openxmlformats.org/officeDocument/2006/relationships/printerSettings" Target="../printerSettings/printerSettings33.bin"/><Relationship Id="rId2" Type="http://schemas.openxmlformats.org/officeDocument/2006/relationships/printerSettings" Target="../printerSettings/printerSettings32.bin"/><Relationship Id="rId1" Type="http://schemas.openxmlformats.org/officeDocument/2006/relationships/printerSettings" Target="../printerSettings/printerSettings31.bin"/><Relationship Id="rId5" Type="http://schemas.openxmlformats.org/officeDocument/2006/relationships/printerSettings" Target="../printerSettings/printerSettings35.bin"/><Relationship Id="rId4" Type="http://schemas.openxmlformats.org/officeDocument/2006/relationships/printerSettings" Target="../printerSettings/printerSettings3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tabColor theme="4"/>
    <pageSetUpPr fitToPage="1"/>
  </sheetPr>
  <dimension ref="A1:M167"/>
  <sheetViews>
    <sheetView tabSelected="1" view="pageBreakPreview" topLeftCell="A146" zoomScaleNormal="100" zoomScaleSheetLayoutView="100" zoomScalePageLayoutView="70" workbookViewId="0">
      <selection activeCell="M64" sqref="M64"/>
    </sheetView>
  </sheetViews>
  <sheetFormatPr defaultColWidth="8.85546875" defaultRowHeight="12.75" x14ac:dyDescent="0.2"/>
  <cols>
    <col min="1" max="1" width="4.42578125" style="23" customWidth="1"/>
    <col min="2" max="2" width="4.85546875" style="25" customWidth="1"/>
    <col min="3" max="3" width="4.28515625" style="23" customWidth="1"/>
    <col min="4" max="4" width="5.28515625" style="23" customWidth="1"/>
    <col min="5" max="5" width="24.85546875" style="26" customWidth="1"/>
    <col min="6" max="6" width="62.140625" style="23" customWidth="1"/>
    <col min="7" max="7" width="7.28515625" style="22" customWidth="1"/>
    <col min="8" max="8" width="12.42578125" style="23" customWidth="1"/>
    <col min="9" max="9" width="8.140625" style="21" customWidth="1"/>
    <col min="10" max="10" width="8.42578125" style="24" customWidth="1"/>
    <col min="11" max="11" width="13.140625" style="24" customWidth="1"/>
    <col min="12" max="12" width="7.7109375" style="23" customWidth="1"/>
    <col min="13" max="13" width="53.7109375" style="23" customWidth="1"/>
    <col min="14" max="16384" width="8.85546875" style="16"/>
  </cols>
  <sheetData>
    <row r="1" spans="1:13" ht="151.5" customHeight="1" thickBot="1" x14ac:dyDescent="0.25">
      <c r="A1" s="197" t="s">
        <v>111</v>
      </c>
      <c r="B1" s="198" t="s">
        <v>19</v>
      </c>
      <c r="C1" s="199" t="s">
        <v>20</v>
      </c>
      <c r="D1" s="199" t="s">
        <v>21</v>
      </c>
      <c r="E1" s="355" t="s">
        <v>38</v>
      </c>
      <c r="F1" s="118" t="s">
        <v>2</v>
      </c>
      <c r="G1" s="119" t="s">
        <v>39</v>
      </c>
      <c r="H1" s="120" t="s">
        <v>121</v>
      </c>
      <c r="I1" s="121" t="s">
        <v>120</v>
      </c>
      <c r="J1" s="120" t="s">
        <v>122</v>
      </c>
      <c r="K1" s="122" t="s">
        <v>540</v>
      </c>
      <c r="L1" s="123" t="s">
        <v>110</v>
      </c>
      <c r="M1" s="124" t="s">
        <v>539</v>
      </c>
    </row>
    <row r="2" spans="1:13" ht="22.5" customHeight="1" x14ac:dyDescent="0.2">
      <c r="A2" s="482">
        <v>1</v>
      </c>
      <c r="B2" s="463" t="s">
        <v>32</v>
      </c>
      <c r="C2" s="456">
        <v>6</v>
      </c>
      <c r="D2" s="456">
        <v>2</v>
      </c>
      <c r="E2" s="471" t="s">
        <v>93</v>
      </c>
      <c r="F2" s="200" t="s">
        <v>94</v>
      </c>
      <c r="G2" s="201">
        <v>0</v>
      </c>
      <c r="H2" s="377" t="s">
        <v>23</v>
      </c>
      <c r="I2" s="202" t="s">
        <v>273</v>
      </c>
      <c r="J2" s="203">
        <v>42005</v>
      </c>
      <c r="K2" s="204" t="s">
        <v>41</v>
      </c>
      <c r="L2" s="205"/>
      <c r="M2" s="206"/>
    </row>
    <row r="3" spans="1:13" ht="15.75" x14ac:dyDescent="0.2">
      <c r="A3" s="483"/>
      <c r="B3" s="464"/>
      <c r="C3" s="457"/>
      <c r="D3" s="457"/>
      <c r="E3" s="471"/>
      <c r="F3" s="125" t="s">
        <v>95</v>
      </c>
      <c r="G3" s="126">
        <v>0</v>
      </c>
      <c r="H3" s="130" t="s">
        <v>16</v>
      </c>
      <c r="I3" s="127" t="s">
        <v>273</v>
      </c>
      <c r="J3" s="129">
        <v>42064</v>
      </c>
      <c r="K3" s="128" t="s">
        <v>41</v>
      </c>
      <c r="L3" s="129"/>
      <c r="M3" s="207"/>
    </row>
    <row r="4" spans="1:13" ht="128.25" customHeight="1" x14ac:dyDescent="0.2">
      <c r="A4" s="483"/>
      <c r="B4" s="464"/>
      <c r="C4" s="457"/>
      <c r="D4" s="457"/>
      <c r="E4" s="471"/>
      <c r="F4" s="125" t="s">
        <v>456</v>
      </c>
      <c r="G4" s="126">
        <v>77.86</v>
      </c>
      <c r="H4" s="130" t="s">
        <v>16</v>
      </c>
      <c r="I4" s="127" t="s">
        <v>68</v>
      </c>
      <c r="J4" s="129">
        <v>42675</v>
      </c>
      <c r="K4" s="128" t="s">
        <v>41</v>
      </c>
      <c r="L4" s="129"/>
      <c r="M4" s="207"/>
    </row>
    <row r="5" spans="1:13" s="17" customFormat="1" ht="15.75" x14ac:dyDescent="0.2">
      <c r="A5" s="483"/>
      <c r="B5" s="464"/>
      <c r="C5" s="457"/>
      <c r="D5" s="457"/>
      <c r="E5" s="471"/>
      <c r="F5" s="125" t="s">
        <v>382</v>
      </c>
      <c r="G5" s="126">
        <v>0</v>
      </c>
      <c r="H5" s="378" t="s">
        <v>23</v>
      </c>
      <c r="I5" s="127" t="s">
        <v>273</v>
      </c>
      <c r="J5" s="129">
        <v>42705</v>
      </c>
      <c r="K5" s="131" t="s">
        <v>41</v>
      </c>
      <c r="L5" s="129"/>
      <c r="M5" s="207"/>
    </row>
    <row r="6" spans="1:13" s="17" customFormat="1" ht="89.25" x14ac:dyDescent="0.2">
      <c r="A6" s="483"/>
      <c r="B6" s="464"/>
      <c r="C6" s="457"/>
      <c r="D6" s="457"/>
      <c r="E6" s="471"/>
      <c r="F6" s="125" t="s">
        <v>309</v>
      </c>
      <c r="G6" s="126">
        <v>25</v>
      </c>
      <c r="H6" s="378" t="s">
        <v>16</v>
      </c>
      <c r="I6" s="127" t="s">
        <v>68</v>
      </c>
      <c r="J6" s="129">
        <v>43070</v>
      </c>
      <c r="K6" s="128" t="s">
        <v>123</v>
      </c>
      <c r="L6" s="129"/>
      <c r="M6" s="248" t="s">
        <v>501</v>
      </c>
    </row>
    <row r="7" spans="1:13" s="17" customFormat="1" ht="30.75" customHeight="1" thickBot="1" x14ac:dyDescent="0.25">
      <c r="A7" s="484"/>
      <c r="B7" s="465"/>
      <c r="C7" s="458"/>
      <c r="D7" s="458"/>
      <c r="E7" s="471"/>
      <c r="F7" s="208" t="s">
        <v>283</v>
      </c>
      <c r="G7" s="209">
        <v>0</v>
      </c>
      <c r="H7" s="379" t="s">
        <v>23</v>
      </c>
      <c r="I7" s="210" t="s">
        <v>273</v>
      </c>
      <c r="J7" s="211">
        <v>43101</v>
      </c>
      <c r="K7" s="212" t="s">
        <v>123</v>
      </c>
      <c r="L7" s="211"/>
      <c r="M7" s="213" t="s">
        <v>454</v>
      </c>
    </row>
    <row r="8" spans="1:13" s="17" customFormat="1" ht="22.5" customHeight="1" x14ac:dyDescent="0.2">
      <c r="A8" s="495">
        <v>1</v>
      </c>
      <c r="B8" s="479" t="s">
        <v>343</v>
      </c>
      <c r="C8" s="521">
        <v>11</v>
      </c>
      <c r="D8" s="524">
        <v>2</v>
      </c>
      <c r="E8" s="499" t="s">
        <v>296</v>
      </c>
      <c r="F8" s="214" t="s">
        <v>297</v>
      </c>
      <c r="G8" s="382">
        <v>0</v>
      </c>
      <c r="H8" s="382" t="s">
        <v>16</v>
      </c>
      <c r="I8" s="382" t="s">
        <v>273</v>
      </c>
      <c r="J8" s="215">
        <v>41791</v>
      </c>
      <c r="K8" s="216" t="s">
        <v>41</v>
      </c>
      <c r="L8" s="382"/>
      <c r="M8" s="217"/>
    </row>
    <row r="9" spans="1:13" s="17" customFormat="1" ht="15.75" x14ac:dyDescent="0.2">
      <c r="A9" s="496"/>
      <c r="B9" s="480"/>
      <c r="C9" s="522"/>
      <c r="D9" s="525"/>
      <c r="E9" s="469"/>
      <c r="F9" s="132" t="s">
        <v>383</v>
      </c>
      <c r="G9" s="383">
        <v>0</v>
      </c>
      <c r="H9" s="383" t="s">
        <v>16</v>
      </c>
      <c r="I9" s="383" t="s">
        <v>273</v>
      </c>
      <c r="J9" s="133">
        <v>42156</v>
      </c>
      <c r="K9" s="134" t="s">
        <v>41</v>
      </c>
      <c r="L9" s="383"/>
      <c r="M9" s="218"/>
    </row>
    <row r="10" spans="1:13" s="17" customFormat="1" ht="15.75" x14ac:dyDescent="0.2">
      <c r="A10" s="496"/>
      <c r="B10" s="480"/>
      <c r="C10" s="522"/>
      <c r="D10" s="525"/>
      <c r="E10" s="469"/>
      <c r="F10" s="132" t="s">
        <v>384</v>
      </c>
      <c r="G10" s="383">
        <v>0</v>
      </c>
      <c r="H10" s="383" t="s">
        <v>16</v>
      </c>
      <c r="I10" s="383" t="s">
        <v>273</v>
      </c>
      <c r="J10" s="133">
        <v>42339</v>
      </c>
      <c r="K10" s="134" t="s">
        <v>41</v>
      </c>
      <c r="L10" s="383"/>
      <c r="M10" s="218"/>
    </row>
    <row r="11" spans="1:13" s="17" customFormat="1" ht="56.25" customHeight="1" thickBot="1" x14ac:dyDescent="0.25">
      <c r="A11" s="497"/>
      <c r="B11" s="481"/>
      <c r="C11" s="523"/>
      <c r="D11" s="526"/>
      <c r="E11" s="500"/>
      <c r="F11" s="219" t="s">
        <v>298</v>
      </c>
      <c r="G11" s="384">
        <v>0</v>
      </c>
      <c r="H11" s="384" t="s">
        <v>16</v>
      </c>
      <c r="I11" s="384" t="s">
        <v>273</v>
      </c>
      <c r="J11" s="220">
        <v>42795</v>
      </c>
      <c r="K11" s="221" t="s">
        <v>41</v>
      </c>
      <c r="L11" s="220"/>
      <c r="M11" s="405"/>
    </row>
    <row r="12" spans="1:13" s="17" customFormat="1" ht="56.25" customHeight="1" x14ac:dyDescent="0.2">
      <c r="A12" s="485" t="s">
        <v>26</v>
      </c>
      <c r="B12" s="463" t="s">
        <v>33</v>
      </c>
      <c r="C12" s="456">
        <v>6</v>
      </c>
      <c r="D12" s="456">
        <v>2</v>
      </c>
      <c r="E12" s="472" t="s">
        <v>27</v>
      </c>
      <c r="F12" s="200" t="s">
        <v>457</v>
      </c>
      <c r="G12" s="201">
        <v>0</v>
      </c>
      <c r="H12" s="377" t="s">
        <v>23</v>
      </c>
      <c r="I12" s="202" t="s">
        <v>273</v>
      </c>
      <c r="J12" s="222">
        <v>43009</v>
      </c>
      <c r="K12" s="204" t="s">
        <v>123</v>
      </c>
      <c r="L12" s="406"/>
      <c r="M12" s="347" t="s">
        <v>490</v>
      </c>
    </row>
    <row r="13" spans="1:13" s="17" customFormat="1" ht="39.950000000000003" customHeight="1" x14ac:dyDescent="0.2">
      <c r="A13" s="486"/>
      <c r="B13" s="464"/>
      <c r="C13" s="457"/>
      <c r="D13" s="457"/>
      <c r="E13" s="473"/>
      <c r="F13" s="125" t="s">
        <v>310</v>
      </c>
      <c r="G13" s="126">
        <v>0</v>
      </c>
      <c r="H13" s="378" t="s">
        <v>23</v>
      </c>
      <c r="I13" s="127" t="s">
        <v>273</v>
      </c>
      <c r="J13" s="135">
        <v>42917</v>
      </c>
      <c r="K13" s="128" t="s">
        <v>123</v>
      </c>
      <c r="L13" s="129">
        <v>43070</v>
      </c>
      <c r="M13" s="223" t="s">
        <v>495</v>
      </c>
    </row>
    <row r="14" spans="1:13" s="17" customFormat="1" ht="39.950000000000003" customHeight="1" x14ac:dyDescent="0.2">
      <c r="A14" s="486"/>
      <c r="B14" s="464"/>
      <c r="C14" s="457"/>
      <c r="D14" s="457"/>
      <c r="E14" s="473"/>
      <c r="F14" s="125" t="s">
        <v>311</v>
      </c>
      <c r="G14" s="126">
        <v>2732</v>
      </c>
      <c r="H14" s="378" t="s">
        <v>23</v>
      </c>
      <c r="I14" s="127" t="s">
        <v>22</v>
      </c>
      <c r="J14" s="135">
        <v>43525</v>
      </c>
      <c r="K14" s="128" t="s">
        <v>123</v>
      </c>
      <c r="L14" s="21"/>
      <c r="M14" s="223" t="s">
        <v>514</v>
      </c>
    </row>
    <row r="15" spans="1:13" s="17" customFormat="1" ht="39.950000000000003" customHeight="1" x14ac:dyDescent="0.2">
      <c r="A15" s="486"/>
      <c r="B15" s="464"/>
      <c r="C15" s="457"/>
      <c r="D15" s="457"/>
      <c r="E15" s="473"/>
      <c r="F15" s="353" t="s">
        <v>344</v>
      </c>
      <c r="G15" s="354">
        <v>0</v>
      </c>
      <c r="H15" s="378" t="s">
        <v>11</v>
      </c>
      <c r="I15" s="127" t="s">
        <v>273</v>
      </c>
      <c r="J15" s="135">
        <v>43009</v>
      </c>
      <c r="K15" s="128" t="s">
        <v>123</v>
      </c>
      <c r="L15" s="375"/>
      <c r="M15" s="248" t="s">
        <v>491</v>
      </c>
    </row>
    <row r="16" spans="1:13" s="17" customFormat="1" ht="40.5" customHeight="1" thickBot="1" x14ac:dyDescent="0.25">
      <c r="A16" s="487"/>
      <c r="B16" s="465"/>
      <c r="C16" s="458"/>
      <c r="D16" s="458"/>
      <c r="E16" s="474"/>
      <c r="F16" s="225" t="s">
        <v>345</v>
      </c>
      <c r="G16" s="209">
        <v>7</v>
      </c>
      <c r="H16" s="379" t="s">
        <v>11</v>
      </c>
      <c r="I16" s="210">
        <v>2</v>
      </c>
      <c r="J16" s="226">
        <v>43556</v>
      </c>
      <c r="K16" s="227" t="s">
        <v>123</v>
      </c>
      <c r="L16" s="226"/>
      <c r="M16" s="228" t="s">
        <v>476</v>
      </c>
    </row>
    <row r="17" spans="1:13" s="17" customFormat="1" ht="31.5" x14ac:dyDescent="0.2">
      <c r="A17" s="488" t="s">
        <v>26</v>
      </c>
      <c r="B17" s="515" t="s">
        <v>34</v>
      </c>
      <c r="C17" s="475">
        <v>6</v>
      </c>
      <c r="D17" s="475">
        <v>2</v>
      </c>
      <c r="E17" s="466" t="s">
        <v>96</v>
      </c>
      <c r="F17" s="229" t="s">
        <v>31</v>
      </c>
      <c r="G17" s="230">
        <v>0</v>
      </c>
      <c r="H17" s="390" t="s">
        <v>17</v>
      </c>
      <c r="I17" s="231" t="s">
        <v>273</v>
      </c>
      <c r="J17" s="232">
        <v>41821</v>
      </c>
      <c r="K17" s="233" t="s">
        <v>41</v>
      </c>
      <c r="L17" s="232"/>
      <c r="M17" s="234"/>
    </row>
    <row r="18" spans="1:13" s="17" customFormat="1" ht="15.75" x14ac:dyDescent="0.2">
      <c r="A18" s="489"/>
      <c r="B18" s="516"/>
      <c r="C18" s="476"/>
      <c r="D18" s="476"/>
      <c r="E18" s="467"/>
      <c r="F18" s="137" t="s">
        <v>458</v>
      </c>
      <c r="G18" s="138">
        <v>0</v>
      </c>
      <c r="H18" s="380" t="s">
        <v>16</v>
      </c>
      <c r="I18" s="142" t="s">
        <v>273</v>
      </c>
      <c r="J18" s="140">
        <v>41791</v>
      </c>
      <c r="K18" s="141" t="s">
        <v>41</v>
      </c>
      <c r="L18" s="140"/>
      <c r="M18" s="235"/>
    </row>
    <row r="19" spans="1:13" s="17" customFormat="1" ht="31.5" x14ac:dyDescent="0.2">
      <c r="A19" s="489"/>
      <c r="B19" s="516"/>
      <c r="C19" s="476"/>
      <c r="D19" s="476"/>
      <c r="E19" s="467"/>
      <c r="F19" s="137" t="s">
        <v>30</v>
      </c>
      <c r="G19" s="138">
        <v>13.5</v>
      </c>
      <c r="H19" s="380" t="s">
        <v>23</v>
      </c>
      <c r="I19" s="142" t="s">
        <v>22</v>
      </c>
      <c r="J19" s="140">
        <v>42248</v>
      </c>
      <c r="K19" s="141" t="s">
        <v>41</v>
      </c>
      <c r="L19" s="140"/>
      <c r="M19" s="235"/>
    </row>
    <row r="20" spans="1:13" s="17" customFormat="1" ht="28.5" customHeight="1" x14ac:dyDescent="0.2">
      <c r="A20" s="489"/>
      <c r="B20" s="516"/>
      <c r="C20" s="476"/>
      <c r="D20" s="476"/>
      <c r="E20" s="467"/>
      <c r="F20" s="137" t="s">
        <v>446</v>
      </c>
      <c r="G20" s="138">
        <v>0</v>
      </c>
      <c r="H20" s="380" t="s">
        <v>23</v>
      </c>
      <c r="I20" s="142" t="s">
        <v>273</v>
      </c>
      <c r="J20" s="140">
        <v>42767</v>
      </c>
      <c r="K20" s="141" t="s">
        <v>41</v>
      </c>
      <c r="L20" s="140"/>
      <c r="M20" s="235"/>
    </row>
    <row r="21" spans="1:13" s="17" customFormat="1" ht="28.5" customHeight="1" x14ac:dyDescent="0.2">
      <c r="A21" s="489"/>
      <c r="B21" s="516"/>
      <c r="C21" s="476"/>
      <c r="D21" s="476"/>
      <c r="E21" s="467"/>
      <c r="F21" s="143" t="s">
        <v>312</v>
      </c>
      <c r="G21" s="144">
        <v>0</v>
      </c>
      <c r="H21" s="380" t="s">
        <v>23</v>
      </c>
      <c r="I21" s="142" t="s">
        <v>273</v>
      </c>
      <c r="J21" s="145">
        <v>42795</v>
      </c>
      <c r="K21" s="141" t="s">
        <v>41</v>
      </c>
      <c r="L21" s="145"/>
      <c r="M21" s="348"/>
    </row>
    <row r="22" spans="1:13" s="17" customFormat="1" ht="37.5" customHeight="1" x14ac:dyDescent="0.2">
      <c r="A22" s="489"/>
      <c r="B22" s="516"/>
      <c r="C22" s="476"/>
      <c r="D22" s="476"/>
      <c r="E22" s="467"/>
      <c r="F22" s="143" t="s">
        <v>364</v>
      </c>
      <c r="G22" s="144">
        <v>152</v>
      </c>
      <c r="H22" s="380" t="s">
        <v>23</v>
      </c>
      <c r="I22" s="142" t="s">
        <v>22</v>
      </c>
      <c r="J22" s="145">
        <v>42917</v>
      </c>
      <c r="K22" s="141" t="s">
        <v>41</v>
      </c>
      <c r="L22" s="140"/>
      <c r="M22" s="407" t="s">
        <v>485</v>
      </c>
    </row>
    <row r="23" spans="1:13" s="17" customFormat="1" ht="30" customHeight="1" x14ac:dyDescent="0.2">
      <c r="A23" s="489"/>
      <c r="B23" s="516"/>
      <c r="C23" s="476"/>
      <c r="D23" s="476"/>
      <c r="E23" s="467"/>
      <c r="F23" s="146" t="s">
        <v>97</v>
      </c>
      <c r="G23" s="144">
        <v>11</v>
      </c>
      <c r="H23" s="147" t="s">
        <v>17</v>
      </c>
      <c r="I23" s="148" t="s">
        <v>22</v>
      </c>
      <c r="J23" s="149">
        <v>42522</v>
      </c>
      <c r="K23" s="141" t="s">
        <v>41</v>
      </c>
      <c r="L23" s="149"/>
      <c r="M23" s="236"/>
    </row>
    <row r="24" spans="1:13" s="17" customFormat="1" ht="36" customHeight="1" x14ac:dyDescent="0.2">
      <c r="A24" s="489"/>
      <c r="B24" s="516"/>
      <c r="C24" s="476"/>
      <c r="D24" s="476"/>
      <c r="E24" s="467"/>
      <c r="F24" s="146" t="s">
        <v>98</v>
      </c>
      <c r="G24" s="144">
        <v>0</v>
      </c>
      <c r="H24" s="147" t="s">
        <v>23</v>
      </c>
      <c r="I24" s="148" t="s">
        <v>273</v>
      </c>
      <c r="J24" s="149">
        <v>42644</v>
      </c>
      <c r="K24" s="141" t="s">
        <v>41</v>
      </c>
      <c r="L24" s="149"/>
      <c r="M24" s="236"/>
    </row>
    <row r="25" spans="1:13" s="17" customFormat="1" ht="39.950000000000003" customHeight="1" x14ac:dyDescent="0.2">
      <c r="A25" s="489"/>
      <c r="B25" s="516"/>
      <c r="C25" s="476"/>
      <c r="D25" s="476"/>
      <c r="E25" s="467"/>
      <c r="F25" s="146" t="s">
        <v>99</v>
      </c>
      <c r="G25" s="144">
        <v>0</v>
      </c>
      <c r="H25" s="147" t="s">
        <v>17</v>
      </c>
      <c r="I25" s="148" t="s">
        <v>273</v>
      </c>
      <c r="J25" s="149">
        <v>42736</v>
      </c>
      <c r="K25" s="141" t="s">
        <v>41</v>
      </c>
      <c r="L25" s="149"/>
      <c r="M25" s="236"/>
    </row>
    <row r="26" spans="1:13" s="17" customFormat="1" ht="39.950000000000003" customHeight="1" x14ac:dyDescent="0.2">
      <c r="A26" s="489"/>
      <c r="B26" s="516"/>
      <c r="C26" s="476"/>
      <c r="D26" s="476"/>
      <c r="E26" s="467"/>
      <c r="F26" s="146" t="s">
        <v>274</v>
      </c>
      <c r="G26" s="144">
        <v>0</v>
      </c>
      <c r="H26" s="147" t="s">
        <v>17</v>
      </c>
      <c r="I26" s="148" t="s">
        <v>273</v>
      </c>
      <c r="J26" s="149">
        <v>42767</v>
      </c>
      <c r="K26" s="141" t="s">
        <v>41</v>
      </c>
      <c r="L26" s="149"/>
      <c r="M26" s="236"/>
    </row>
    <row r="27" spans="1:13" s="17" customFormat="1" ht="39.950000000000003" customHeight="1" x14ac:dyDescent="0.2">
      <c r="A27" s="489"/>
      <c r="B27" s="516"/>
      <c r="C27" s="476"/>
      <c r="D27" s="476"/>
      <c r="E27" s="467"/>
      <c r="F27" s="146" t="s">
        <v>275</v>
      </c>
      <c r="G27" s="144">
        <v>0</v>
      </c>
      <c r="H27" s="147" t="s">
        <v>17</v>
      </c>
      <c r="I27" s="148" t="s">
        <v>273</v>
      </c>
      <c r="J27" s="149">
        <v>43040</v>
      </c>
      <c r="K27" s="141" t="s">
        <v>123</v>
      </c>
      <c r="L27" s="149"/>
      <c r="M27" s="315" t="s">
        <v>500</v>
      </c>
    </row>
    <row r="28" spans="1:13" s="17" customFormat="1" ht="51.75" thickBot="1" x14ac:dyDescent="0.25">
      <c r="A28" s="490"/>
      <c r="B28" s="517"/>
      <c r="C28" s="477"/>
      <c r="D28" s="477"/>
      <c r="E28" s="468"/>
      <c r="F28" s="238" t="s">
        <v>276</v>
      </c>
      <c r="G28" s="239">
        <v>0</v>
      </c>
      <c r="H28" s="240" t="s">
        <v>17</v>
      </c>
      <c r="I28" s="328" t="s">
        <v>273</v>
      </c>
      <c r="J28" s="242">
        <v>42917</v>
      </c>
      <c r="K28" s="243" t="s">
        <v>123</v>
      </c>
      <c r="L28" s="242">
        <v>43040</v>
      </c>
      <c r="M28" s="408" t="s">
        <v>492</v>
      </c>
    </row>
    <row r="29" spans="1:13" s="17" customFormat="1" ht="39.950000000000003" hidden="1" customHeight="1" x14ac:dyDescent="0.25">
      <c r="A29" s="491"/>
      <c r="B29" s="518"/>
      <c r="C29" s="478"/>
      <c r="D29" s="478"/>
      <c r="E29" s="469"/>
      <c r="F29" s="392" t="s">
        <v>360</v>
      </c>
      <c r="G29" s="393">
        <v>0</v>
      </c>
      <c r="H29" s="394" t="s">
        <v>23</v>
      </c>
      <c r="I29" s="395" t="s">
        <v>273</v>
      </c>
      <c r="J29" s="396">
        <v>42979</v>
      </c>
      <c r="K29" s="397" t="s">
        <v>123</v>
      </c>
      <c r="L29" s="398">
        <v>43160</v>
      </c>
      <c r="M29" s="399" t="s">
        <v>447</v>
      </c>
    </row>
    <row r="30" spans="1:13" s="17" customFormat="1" ht="38.25" x14ac:dyDescent="0.2">
      <c r="A30" s="488"/>
      <c r="B30" s="515"/>
      <c r="C30" s="475"/>
      <c r="D30" s="475"/>
      <c r="E30" s="470"/>
      <c r="F30" s="409" t="s">
        <v>317</v>
      </c>
      <c r="G30" s="275">
        <v>0</v>
      </c>
      <c r="H30" s="410" t="s">
        <v>23</v>
      </c>
      <c r="I30" s="277" t="s">
        <v>273</v>
      </c>
      <c r="J30" s="278">
        <v>43070</v>
      </c>
      <c r="K30" s="233" t="s">
        <v>123</v>
      </c>
      <c r="L30" s="411"/>
      <c r="M30" s="412" t="s">
        <v>448</v>
      </c>
    </row>
    <row r="31" spans="1:13" s="17" customFormat="1" ht="38.25" x14ac:dyDescent="0.2">
      <c r="A31" s="489"/>
      <c r="B31" s="516"/>
      <c r="C31" s="476"/>
      <c r="D31" s="476"/>
      <c r="E31" s="467"/>
      <c r="F31" s="146" t="s">
        <v>318</v>
      </c>
      <c r="G31" s="144">
        <v>0</v>
      </c>
      <c r="H31" s="147" t="s">
        <v>23</v>
      </c>
      <c r="I31" s="148" t="s">
        <v>273</v>
      </c>
      <c r="J31" s="149">
        <v>43070</v>
      </c>
      <c r="K31" s="141" t="s">
        <v>123</v>
      </c>
      <c r="L31" s="150"/>
      <c r="M31" s="315" t="s">
        <v>448</v>
      </c>
    </row>
    <row r="32" spans="1:13" s="17" customFormat="1" ht="39.950000000000003" customHeight="1" x14ac:dyDescent="0.2">
      <c r="A32" s="489"/>
      <c r="B32" s="516"/>
      <c r="C32" s="476"/>
      <c r="D32" s="476"/>
      <c r="E32" s="467"/>
      <c r="F32" s="146" t="s">
        <v>301</v>
      </c>
      <c r="G32" s="144">
        <v>100</v>
      </c>
      <c r="H32" s="147" t="s">
        <v>16</v>
      </c>
      <c r="I32" s="148" t="s">
        <v>83</v>
      </c>
      <c r="J32" s="149">
        <v>43466</v>
      </c>
      <c r="K32" s="141" t="s">
        <v>123</v>
      </c>
      <c r="L32" s="149"/>
      <c r="M32" s="315" t="s">
        <v>460</v>
      </c>
    </row>
    <row r="33" spans="1:13" s="17" customFormat="1" ht="39.950000000000003" customHeight="1" x14ac:dyDescent="0.2">
      <c r="A33" s="489"/>
      <c r="B33" s="516"/>
      <c r="C33" s="476"/>
      <c r="D33" s="476"/>
      <c r="E33" s="467"/>
      <c r="F33" s="146" t="s">
        <v>302</v>
      </c>
      <c r="G33" s="144">
        <v>40</v>
      </c>
      <c r="H33" s="147" t="s">
        <v>23</v>
      </c>
      <c r="I33" s="148" t="s">
        <v>45</v>
      </c>
      <c r="J33" s="149">
        <v>43344</v>
      </c>
      <c r="K33" s="141" t="s">
        <v>123</v>
      </c>
      <c r="L33" s="149"/>
      <c r="M33" s="315" t="s">
        <v>449</v>
      </c>
    </row>
    <row r="34" spans="1:13" s="17" customFormat="1" ht="39.950000000000003" customHeight="1" x14ac:dyDescent="0.2">
      <c r="A34" s="489"/>
      <c r="B34" s="516"/>
      <c r="C34" s="476"/>
      <c r="D34" s="476"/>
      <c r="E34" s="467"/>
      <c r="F34" s="146" t="s">
        <v>365</v>
      </c>
      <c r="G34" s="144">
        <v>1859</v>
      </c>
      <c r="H34" s="147" t="s">
        <v>17</v>
      </c>
      <c r="I34" s="148" t="s">
        <v>45</v>
      </c>
      <c r="J34" s="149">
        <v>43586</v>
      </c>
      <c r="K34" s="141" t="s">
        <v>123</v>
      </c>
      <c r="L34" s="149"/>
      <c r="M34" s="237" t="s">
        <v>461</v>
      </c>
    </row>
    <row r="35" spans="1:13" s="17" customFormat="1" ht="39.950000000000003" customHeight="1" x14ac:dyDescent="0.2">
      <c r="A35" s="489"/>
      <c r="B35" s="516"/>
      <c r="C35" s="476"/>
      <c r="D35" s="476"/>
      <c r="E35" s="467"/>
      <c r="F35" s="146" t="s">
        <v>347</v>
      </c>
      <c r="G35" s="144">
        <v>0</v>
      </c>
      <c r="H35" s="147" t="s">
        <v>11</v>
      </c>
      <c r="I35" s="151" t="s">
        <v>273</v>
      </c>
      <c r="J35" s="149">
        <v>42948</v>
      </c>
      <c r="K35" s="141" t="s">
        <v>41</v>
      </c>
      <c r="L35" s="149"/>
      <c r="M35" s="315" t="s">
        <v>493</v>
      </c>
    </row>
    <row r="36" spans="1:13" s="17" customFormat="1" ht="39.950000000000003" customHeight="1" x14ac:dyDescent="0.2">
      <c r="A36" s="489"/>
      <c r="B36" s="516"/>
      <c r="C36" s="476"/>
      <c r="D36" s="476"/>
      <c r="E36" s="467"/>
      <c r="F36" s="146" t="s">
        <v>346</v>
      </c>
      <c r="G36" s="144">
        <v>7</v>
      </c>
      <c r="H36" s="147" t="s">
        <v>11</v>
      </c>
      <c r="I36" s="151">
        <v>2</v>
      </c>
      <c r="J36" s="149">
        <v>43617</v>
      </c>
      <c r="K36" s="141" t="s">
        <v>123</v>
      </c>
      <c r="L36" s="149"/>
      <c r="M36" s="315" t="s">
        <v>494</v>
      </c>
    </row>
    <row r="37" spans="1:13" s="17" customFormat="1" ht="39.950000000000003" customHeight="1" thickBot="1" x14ac:dyDescent="0.25">
      <c r="A37" s="490"/>
      <c r="B37" s="517"/>
      <c r="C37" s="477"/>
      <c r="D37" s="477"/>
      <c r="E37" s="468"/>
      <c r="F37" s="238" t="s">
        <v>348</v>
      </c>
      <c r="G37" s="239">
        <v>0</v>
      </c>
      <c r="H37" s="240" t="s">
        <v>23</v>
      </c>
      <c r="I37" s="241" t="s">
        <v>273</v>
      </c>
      <c r="J37" s="242">
        <v>43617</v>
      </c>
      <c r="K37" s="243" t="s">
        <v>123</v>
      </c>
      <c r="L37" s="242"/>
      <c r="M37" s="315" t="s">
        <v>450</v>
      </c>
    </row>
    <row r="38" spans="1:13" ht="31.5" x14ac:dyDescent="0.2">
      <c r="A38" s="482">
        <v>1</v>
      </c>
      <c r="B38" s="463" t="s">
        <v>35</v>
      </c>
      <c r="C38" s="456">
        <v>6</v>
      </c>
      <c r="D38" s="456">
        <v>2</v>
      </c>
      <c r="E38" s="519" t="s">
        <v>28</v>
      </c>
      <c r="F38" s="244" t="s">
        <v>29</v>
      </c>
      <c r="G38" s="201">
        <v>0</v>
      </c>
      <c r="H38" s="377" t="s">
        <v>17</v>
      </c>
      <c r="I38" s="204" t="s">
        <v>273</v>
      </c>
      <c r="J38" s="245">
        <v>41974</v>
      </c>
      <c r="K38" s="204" t="s">
        <v>41</v>
      </c>
      <c r="L38" s="245"/>
      <c r="M38" s="246"/>
    </row>
    <row r="39" spans="1:13" ht="31.5" x14ac:dyDescent="0.2">
      <c r="A39" s="483"/>
      <c r="B39" s="464"/>
      <c r="C39" s="457"/>
      <c r="D39" s="457"/>
      <c r="E39" s="520"/>
      <c r="F39" s="152" t="s">
        <v>118</v>
      </c>
      <c r="G39" s="126">
        <v>0</v>
      </c>
      <c r="H39" s="378" t="s">
        <v>23</v>
      </c>
      <c r="I39" s="128" t="s">
        <v>273</v>
      </c>
      <c r="J39" s="153">
        <v>42767</v>
      </c>
      <c r="K39" s="154" t="s">
        <v>41</v>
      </c>
      <c r="L39" s="153"/>
      <c r="M39" s="247"/>
    </row>
    <row r="40" spans="1:13" ht="31.5" x14ac:dyDescent="0.2">
      <c r="A40" s="483"/>
      <c r="B40" s="464"/>
      <c r="C40" s="457"/>
      <c r="D40" s="457"/>
      <c r="E40" s="520"/>
      <c r="F40" s="152" t="s">
        <v>313</v>
      </c>
      <c r="G40" s="126">
        <v>0</v>
      </c>
      <c r="H40" s="378" t="s">
        <v>23</v>
      </c>
      <c r="I40" s="128" t="s">
        <v>273</v>
      </c>
      <c r="J40" s="153">
        <v>42795</v>
      </c>
      <c r="K40" s="128" t="s">
        <v>41</v>
      </c>
      <c r="L40" s="153"/>
      <c r="M40" s="247"/>
    </row>
    <row r="41" spans="1:13" ht="54.75" customHeight="1" x14ac:dyDescent="0.2">
      <c r="A41" s="483"/>
      <c r="B41" s="464"/>
      <c r="C41" s="457"/>
      <c r="D41" s="457"/>
      <c r="E41" s="520"/>
      <c r="F41" s="152" t="s">
        <v>366</v>
      </c>
      <c r="G41" s="126">
        <v>1140</v>
      </c>
      <c r="H41" s="378" t="s">
        <v>23</v>
      </c>
      <c r="I41" s="128" t="s">
        <v>22</v>
      </c>
      <c r="J41" s="153">
        <v>43525</v>
      </c>
      <c r="K41" s="128" t="s">
        <v>123</v>
      </c>
      <c r="L41" s="153"/>
      <c r="M41" s="248" t="s">
        <v>479</v>
      </c>
    </row>
    <row r="42" spans="1:13" ht="51.75" customHeight="1" x14ac:dyDescent="0.2">
      <c r="A42" s="483"/>
      <c r="B42" s="464"/>
      <c r="C42" s="457"/>
      <c r="D42" s="457"/>
      <c r="E42" s="520"/>
      <c r="F42" s="155" t="s">
        <v>332</v>
      </c>
      <c r="G42" s="156">
        <v>20</v>
      </c>
      <c r="H42" s="388" t="s">
        <v>16</v>
      </c>
      <c r="I42" s="157" t="s">
        <v>83</v>
      </c>
      <c r="J42" s="153">
        <v>42917</v>
      </c>
      <c r="K42" s="128" t="s">
        <v>123</v>
      </c>
      <c r="L42" s="153">
        <v>43070</v>
      </c>
      <c r="M42" s="248" t="s">
        <v>477</v>
      </c>
    </row>
    <row r="43" spans="1:13" ht="77.25" customHeight="1" x14ac:dyDescent="0.2">
      <c r="A43" s="483"/>
      <c r="B43" s="464"/>
      <c r="C43" s="457"/>
      <c r="D43" s="457"/>
      <c r="E43" s="520"/>
      <c r="F43" s="152" t="s">
        <v>349</v>
      </c>
      <c r="G43" s="156">
        <v>0</v>
      </c>
      <c r="H43" s="388" t="s">
        <v>11</v>
      </c>
      <c r="I43" s="157" t="s">
        <v>273</v>
      </c>
      <c r="J43" s="153">
        <v>42917</v>
      </c>
      <c r="K43" s="128" t="s">
        <v>123</v>
      </c>
      <c r="L43" s="153">
        <v>43009</v>
      </c>
      <c r="M43" s="248" t="s">
        <v>478</v>
      </c>
    </row>
    <row r="44" spans="1:13" ht="31.5" customHeight="1" thickBot="1" x14ac:dyDescent="0.25">
      <c r="A44" s="484"/>
      <c r="B44" s="465"/>
      <c r="C44" s="458"/>
      <c r="D44" s="458"/>
      <c r="E44" s="520"/>
      <c r="F44" s="225" t="s">
        <v>350</v>
      </c>
      <c r="G44" s="249">
        <v>7</v>
      </c>
      <c r="H44" s="389" t="s">
        <v>11</v>
      </c>
      <c r="I44" s="250">
        <v>2</v>
      </c>
      <c r="J44" s="251">
        <v>43556</v>
      </c>
      <c r="K44" s="227" t="s">
        <v>123</v>
      </c>
      <c r="L44" s="251"/>
      <c r="M44" s="252" t="s">
        <v>480</v>
      </c>
    </row>
    <row r="45" spans="1:13" ht="15.75" x14ac:dyDescent="0.2">
      <c r="A45" s="495">
        <v>1</v>
      </c>
      <c r="B45" s="515" t="s">
        <v>401</v>
      </c>
      <c r="C45" s="541">
        <v>11</v>
      </c>
      <c r="D45" s="541">
        <v>2</v>
      </c>
      <c r="E45" s="539" t="s">
        <v>402</v>
      </c>
      <c r="F45" s="253" t="s">
        <v>403</v>
      </c>
      <c r="G45" s="230">
        <v>0</v>
      </c>
      <c r="H45" s="390" t="s">
        <v>16</v>
      </c>
      <c r="I45" s="231" t="s">
        <v>273</v>
      </c>
      <c r="J45" s="254">
        <v>42064</v>
      </c>
      <c r="K45" s="233" t="s">
        <v>41</v>
      </c>
      <c r="L45" s="254"/>
      <c r="M45" s="255"/>
    </row>
    <row r="46" spans="1:13" ht="38.25" x14ac:dyDescent="0.2">
      <c r="A46" s="496"/>
      <c r="B46" s="516"/>
      <c r="C46" s="542"/>
      <c r="D46" s="542"/>
      <c r="E46" s="544"/>
      <c r="F46" s="158" t="s">
        <v>404</v>
      </c>
      <c r="G46" s="138">
        <v>3</v>
      </c>
      <c r="H46" s="391" t="s">
        <v>16</v>
      </c>
      <c r="I46" s="139" t="s">
        <v>83</v>
      </c>
      <c r="J46" s="145">
        <v>42705</v>
      </c>
      <c r="K46" s="141" t="s">
        <v>41</v>
      </c>
      <c r="L46" s="158"/>
      <c r="M46" s="257" t="s">
        <v>481</v>
      </c>
    </row>
    <row r="47" spans="1:13" ht="15.75" x14ac:dyDescent="0.2">
      <c r="A47" s="496"/>
      <c r="B47" s="516"/>
      <c r="C47" s="542"/>
      <c r="D47" s="542"/>
      <c r="E47" s="544"/>
      <c r="F47" s="158" t="s">
        <v>417</v>
      </c>
      <c r="G47" s="138">
        <v>0</v>
      </c>
      <c r="H47" s="391" t="s">
        <v>16</v>
      </c>
      <c r="I47" s="139" t="s">
        <v>273</v>
      </c>
      <c r="J47" s="380" t="s">
        <v>405</v>
      </c>
      <c r="K47" s="141" t="s">
        <v>41</v>
      </c>
      <c r="L47" s="158"/>
      <c r="M47" s="256"/>
    </row>
    <row r="48" spans="1:13" ht="59.25" customHeight="1" x14ac:dyDescent="0.2">
      <c r="A48" s="496"/>
      <c r="B48" s="516"/>
      <c r="C48" s="542"/>
      <c r="D48" s="542"/>
      <c r="E48" s="544"/>
      <c r="F48" s="158" t="s">
        <v>418</v>
      </c>
      <c r="G48" s="138">
        <v>25</v>
      </c>
      <c r="H48" s="391" t="s">
        <v>16</v>
      </c>
      <c r="I48" s="139" t="s">
        <v>406</v>
      </c>
      <c r="J48" s="145">
        <v>42917</v>
      </c>
      <c r="K48" s="134" t="s">
        <v>123</v>
      </c>
      <c r="L48" s="145">
        <v>43009</v>
      </c>
      <c r="M48" s="257" t="s">
        <v>465</v>
      </c>
    </row>
    <row r="49" spans="1:13" ht="102" x14ac:dyDescent="0.2">
      <c r="A49" s="496"/>
      <c r="B49" s="516"/>
      <c r="C49" s="542"/>
      <c r="D49" s="542"/>
      <c r="E49" s="544"/>
      <c r="F49" s="158" t="s">
        <v>419</v>
      </c>
      <c r="G49" s="138">
        <v>0</v>
      </c>
      <c r="H49" s="391" t="s">
        <v>16</v>
      </c>
      <c r="I49" s="139" t="s">
        <v>273</v>
      </c>
      <c r="J49" s="380" t="s">
        <v>407</v>
      </c>
      <c r="K49" s="134" t="s">
        <v>123</v>
      </c>
      <c r="L49" s="158"/>
      <c r="M49" s="257" t="s">
        <v>466</v>
      </c>
    </row>
    <row r="50" spans="1:13" ht="42.75" customHeight="1" thickBot="1" x14ac:dyDescent="0.25">
      <c r="A50" s="497"/>
      <c r="B50" s="517"/>
      <c r="C50" s="543"/>
      <c r="D50" s="543"/>
      <c r="E50" s="540"/>
      <c r="F50" s="219" t="s">
        <v>420</v>
      </c>
      <c r="G50" s="384">
        <v>0</v>
      </c>
      <c r="H50" s="384" t="s">
        <v>16</v>
      </c>
      <c r="I50" s="384" t="s">
        <v>273</v>
      </c>
      <c r="J50" s="220" t="s">
        <v>407</v>
      </c>
      <c r="K50" s="258" t="s">
        <v>123</v>
      </c>
      <c r="L50" s="220"/>
      <c r="M50" s="257" t="s">
        <v>467</v>
      </c>
    </row>
    <row r="51" spans="1:13" ht="15.75" x14ac:dyDescent="0.2">
      <c r="A51" s="482">
        <v>1</v>
      </c>
      <c r="B51" s="463" t="s">
        <v>36</v>
      </c>
      <c r="C51" s="460">
        <v>6</v>
      </c>
      <c r="D51" s="460">
        <v>2</v>
      </c>
      <c r="E51" s="459" t="s">
        <v>119</v>
      </c>
      <c r="F51" s="259" t="s">
        <v>100</v>
      </c>
      <c r="G51" s="201">
        <v>0</v>
      </c>
      <c r="H51" s="260" t="s">
        <v>23</v>
      </c>
      <c r="I51" s="261" t="s">
        <v>273</v>
      </c>
      <c r="J51" s="262">
        <v>42583</v>
      </c>
      <c r="K51" s="263" t="s">
        <v>41</v>
      </c>
      <c r="L51" s="262"/>
      <c r="M51" s="264"/>
    </row>
    <row r="52" spans="1:13" ht="15.75" x14ac:dyDescent="0.2">
      <c r="A52" s="483"/>
      <c r="B52" s="464"/>
      <c r="C52" s="461"/>
      <c r="D52" s="461"/>
      <c r="E52" s="459"/>
      <c r="F52" s="159" t="s">
        <v>101</v>
      </c>
      <c r="G52" s="126">
        <v>0</v>
      </c>
      <c r="H52" s="162" t="s">
        <v>23</v>
      </c>
      <c r="I52" s="160" t="s">
        <v>273</v>
      </c>
      <c r="J52" s="161">
        <v>42522</v>
      </c>
      <c r="K52" s="154" t="s">
        <v>41</v>
      </c>
      <c r="L52" s="161"/>
      <c r="M52" s="265"/>
    </row>
    <row r="53" spans="1:13" ht="22.5" customHeight="1" x14ac:dyDescent="0.2">
      <c r="A53" s="483"/>
      <c r="B53" s="464"/>
      <c r="C53" s="461"/>
      <c r="D53" s="461"/>
      <c r="E53" s="459"/>
      <c r="F53" s="163" t="s">
        <v>102</v>
      </c>
      <c r="G53" s="126">
        <v>0</v>
      </c>
      <c r="H53" s="162" t="s">
        <v>17</v>
      </c>
      <c r="I53" s="160" t="s">
        <v>273</v>
      </c>
      <c r="J53" s="161">
        <v>42614</v>
      </c>
      <c r="K53" s="154" t="s">
        <v>41</v>
      </c>
      <c r="L53" s="161"/>
      <c r="M53" s="265"/>
    </row>
    <row r="54" spans="1:13" ht="15.75" x14ac:dyDescent="0.2">
      <c r="A54" s="483"/>
      <c r="B54" s="464"/>
      <c r="C54" s="461"/>
      <c r="D54" s="461"/>
      <c r="E54" s="459"/>
      <c r="F54" s="159" t="s">
        <v>103</v>
      </c>
      <c r="G54" s="126">
        <v>0</v>
      </c>
      <c r="H54" s="164" t="s">
        <v>17</v>
      </c>
      <c r="I54" s="160" t="s">
        <v>273</v>
      </c>
      <c r="J54" s="161">
        <v>42644</v>
      </c>
      <c r="K54" s="154" t="s">
        <v>41</v>
      </c>
      <c r="L54" s="161"/>
      <c r="M54" s="413"/>
    </row>
    <row r="55" spans="1:13" ht="37.5" customHeight="1" x14ac:dyDescent="0.2">
      <c r="A55" s="483"/>
      <c r="B55" s="464"/>
      <c r="C55" s="461"/>
      <c r="D55" s="461"/>
      <c r="E55" s="459"/>
      <c r="F55" s="159" t="s">
        <v>278</v>
      </c>
      <c r="G55" s="126">
        <v>0</v>
      </c>
      <c r="H55" s="164" t="s">
        <v>17</v>
      </c>
      <c r="I55" s="160" t="s">
        <v>273</v>
      </c>
      <c r="J55" s="161">
        <v>42979</v>
      </c>
      <c r="K55" s="154" t="s">
        <v>42</v>
      </c>
      <c r="L55" s="165"/>
      <c r="M55" s="266" t="s">
        <v>496</v>
      </c>
    </row>
    <row r="56" spans="1:13" ht="34.5" customHeight="1" x14ac:dyDescent="0.2">
      <c r="A56" s="483"/>
      <c r="B56" s="464"/>
      <c r="C56" s="461"/>
      <c r="D56" s="461"/>
      <c r="E56" s="459"/>
      <c r="F56" s="159" t="s">
        <v>279</v>
      </c>
      <c r="G56" s="126">
        <v>0</v>
      </c>
      <c r="H56" s="164" t="s">
        <v>17</v>
      </c>
      <c r="I56" s="160" t="s">
        <v>273</v>
      </c>
      <c r="J56" s="161">
        <v>43009</v>
      </c>
      <c r="K56" s="154" t="s">
        <v>42</v>
      </c>
      <c r="L56" s="352"/>
      <c r="M56" s="266" t="s">
        <v>497</v>
      </c>
    </row>
    <row r="57" spans="1:13" ht="38.25" x14ac:dyDescent="0.2">
      <c r="A57" s="483"/>
      <c r="B57" s="464"/>
      <c r="C57" s="461"/>
      <c r="D57" s="461"/>
      <c r="E57" s="459"/>
      <c r="F57" s="159" t="s">
        <v>314</v>
      </c>
      <c r="G57" s="126">
        <v>0</v>
      </c>
      <c r="H57" s="164" t="s">
        <v>23</v>
      </c>
      <c r="I57" s="160" t="s">
        <v>273</v>
      </c>
      <c r="J57" s="161">
        <v>42917</v>
      </c>
      <c r="K57" s="154" t="s">
        <v>123</v>
      </c>
      <c r="L57" s="161">
        <v>43070</v>
      </c>
      <c r="M57" s="266" t="s">
        <v>530</v>
      </c>
    </row>
    <row r="58" spans="1:13" ht="51" x14ac:dyDescent="0.2">
      <c r="A58" s="483"/>
      <c r="B58" s="464"/>
      <c r="C58" s="461"/>
      <c r="D58" s="461"/>
      <c r="E58" s="459"/>
      <c r="F58" s="159" t="s">
        <v>321</v>
      </c>
      <c r="G58" s="126">
        <v>0</v>
      </c>
      <c r="H58" s="162" t="s">
        <v>23</v>
      </c>
      <c r="I58" s="160" t="s">
        <v>273</v>
      </c>
      <c r="J58" s="161">
        <v>42948</v>
      </c>
      <c r="K58" s="154" t="s">
        <v>123</v>
      </c>
      <c r="L58" s="161"/>
      <c r="M58" s="266" t="s">
        <v>498</v>
      </c>
    </row>
    <row r="59" spans="1:13" ht="38.25" x14ac:dyDescent="0.2">
      <c r="A59" s="483"/>
      <c r="B59" s="464"/>
      <c r="C59" s="461"/>
      <c r="D59" s="461"/>
      <c r="E59" s="459"/>
      <c r="F59" s="159" t="s">
        <v>308</v>
      </c>
      <c r="G59" s="126">
        <v>150</v>
      </c>
      <c r="H59" s="162" t="s">
        <v>16</v>
      </c>
      <c r="I59" s="160" t="s">
        <v>83</v>
      </c>
      <c r="J59" s="161">
        <v>43586</v>
      </c>
      <c r="K59" s="154" t="s">
        <v>123</v>
      </c>
      <c r="L59" s="165"/>
      <c r="M59" s="267" t="s">
        <v>455</v>
      </c>
    </row>
    <row r="60" spans="1:13" ht="25.5" x14ac:dyDescent="0.2">
      <c r="A60" s="483"/>
      <c r="B60" s="464"/>
      <c r="C60" s="461"/>
      <c r="D60" s="461"/>
      <c r="E60" s="459"/>
      <c r="F60" s="159" t="s">
        <v>367</v>
      </c>
      <c r="G60" s="126">
        <v>1460</v>
      </c>
      <c r="H60" s="164" t="s">
        <v>23</v>
      </c>
      <c r="I60" s="160" t="s">
        <v>45</v>
      </c>
      <c r="J60" s="161">
        <v>43647</v>
      </c>
      <c r="K60" s="154" t="s">
        <v>123</v>
      </c>
      <c r="L60" s="165"/>
      <c r="M60" s="268" t="s">
        <v>451</v>
      </c>
    </row>
    <row r="61" spans="1:13" ht="38.25" x14ac:dyDescent="0.25">
      <c r="A61" s="483"/>
      <c r="B61" s="464"/>
      <c r="C61" s="461"/>
      <c r="D61" s="461"/>
      <c r="E61" s="459"/>
      <c r="F61" s="159" t="s">
        <v>351</v>
      </c>
      <c r="G61" s="126">
        <v>0</v>
      </c>
      <c r="H61" s="164" t="s">
        <v>11</v>
      </c>
      <c r="I61" s="160" t="s">
        <v>273</v>
      </c>
      <c r="J61" s="345">
        <v>42948</v>
      </c>
      <c r="K61" s="154" t="s">
        <v>123</v>
      </c>
      <c r="M61" s="224" t="s">
        <v>462</v>
      </c>
    </row>
    <row r="62" spans="1:13" ht="36" customHeight="1" x14ac:dyDescent="0.2">
      <c r="A62" s="483"/>
      <c r="B62" s="464"/>
      <c r="C62" s="461"/>
      <c r="D62" s="461"/>
      <c r="E62" s="459"/>
      <c r="F62" s="159" t="s">
        <v>352</v>
      </c>
      <c r="G62" s="126">
        <v>7</v>
      </c>
      <c r="H62" s="164" t="s">
        <v>11</v>
      </c>
      <c r="I62" s="166">
        <v>2</v>
      </c>
      <c r="J62" s="161">
        <v>43678</v>
      </c>
      <c r="K62" s="154" t="s">
        <v>123</v>
      </c>
      <c r="L62" s="165"/>
      <c r="M62" s="268" t="s">
        <v>452</v>
      </c>
    </row>
    <row r="63" spans="1:13" ht="16.5" thickBot="1" x14ac:dyDescent="0.25">
      <c r="A63" s="484"/>
      <c r="B63" s="465"/>
      <c r="C63" s="462"/>
      <c r="D63" s="462"/>
      <c r="E63" s="459"/>
      <c r="F63" s="269" t="s">
        <v>353</v>
      </c>
      <c r="G63" s="209">
        <v>0</v>
      </c>
      <c r="H63" s="270" t="s">
        <v>23</v>
      </c>
      <c r="I63" s="271" t="s">
        <v>273</v>
      </c>
      <c r="J63" s="272">
        <v>43678</v>
      </c>
      <c r="K63" s="273" t="s">
        <v>123</v>
      </c>
      <c r="L63" s="161"/>
      <c r="M63" s="274" t="s">
        <v>499</v>
      </c>
    </row>
    <row r="64" spans="1:13" ht="39.950000000000003" customHeight="1" x14ac:dyDescent="0.2">
      <c r="A64" s="495">
        <v>1</v>
      </c>
      <c r="B64" s="515" t="s">
        <v>433</v>
      </c>
      <c r="C64" s="541">
        <v>6</v>
      </c>
      <c r="D64" s="541">
        <v>2</v>
      </c>
      <c r="E64" s="539" t="s">
        <v>434</v>
      </c>
      <c r="F64" s="253" t="s">
        <v>435</v>
      </c>
      <c r="G64" s="275">
        <v>0</v>
      </c>
      <c r="H64" s="276" t="s">
        <v>16</v>
      </c>
      <c r="I64" s="277" t="s">
        <v>273</v>
      </c>
      <c r="J64" s="278">
        <v>42430</v>
      </c>
      <c r="K64" s="216" t="s">
        <v>41</v>
      </c>
      <c r="L64" s="278"/>
      <c r="M64" s="301"/>
    </row>
    <row r="65" spans="1:13" ht="51" x14ac:dyDescent="0.2">
      <c r="A65" s="496"/>
      <c r="B65" s="516"/>
      <c r="C65" s="542"/>
      <c r="D65" s="542"/>
      <c r="E65" s="544"/>
      <c r="F65" s="168" t="s">
        <v>436</v>
      </c>
      <c r="G65" s="169">
        <v>0</v>
      </c>
      <c r="H65" s="170" t="s">
        <v>17</v>
      </c>
      <c r="I65" s="148" t="s">
        <v>273</v>
      </c>
      <c r="J65" s="149">
        <v>43009</v>
      </c>
      <c r="K65" s="134" t="s">
        <v>123</v>
      </c>
      <c r="L65" s="149"/>
      <c r="M65" s="279" t="s">
        <v>502</v>
      </c>
    </row>
    <row r="66" spans="1:13" ht="33.75" customHeight="1" thickBot="1" x14ac:dyDescent="0.25">
      <c r="A66" s="497"/>
      <c r="B66" s="517"/>
      <c r="C66" s="543"/>
      <c r="D66" s="543"/>
      <c r="E66" s="540"/>
      <c r="F66" s="281" t="s">
        <v>437</v>
      </c>
      <c r="G66" s="282">
        <v>0</v>
      </c>
      <c r="H66" s="283" t="s">
        <v>23</v>
      </c>
      <c r="I66" s="328" t="s">
        <v>273</v>
      </c>
      <c r="J66" s="242">
        <v>42917</v>
      </c>
      <c r="K66" s="258" t="s">
        <v>41</v>
      </c>
      <c r="L66" s="242"/>
      <c r="M66" s="408" t="s">
        <v>529</v>
      </c>
    </row>
    <row r="67" spans="1:13" ht="39.950000000000003" hidden="1" customHeight="1" x14ac:dyDescent="0.25">
      <c r="A67" s="498"/>
      <c r="B67" s="518"/>
      <c r="C67" s="548"/>
      <c r="D67" s="548"/>
      <c r="E67" s="469"/>
      <c r="F67" s="400" t="s">
        <v>438</v>
      </c>
      <c r="G67" s="401">
        <v>0</v>
      </c>
      <c r="H67" s="402" t="s">
        <v>23</v>
      </c>
      <c r="I67" s="395" t="s">
        <v>273</v>
      </c>
      <c r="J67" s="396">
        <v>42948</v>
      </c>
      <c r="K67" s="403" t="s">
        <v>123</v>
      </c>
      <c r="L67" s="396">
        <v>43160</v>
      </c>
      <c r="M67" s="404" t="s">
        <v>515</v>
      </c>
    </row>
    <row r="68" spans="1:13" ht="25.5" x14ac:dyDescent="0.2">
      <c r="A68" s="495"/>
      <c r="B68" s="515"/>
      <c r="C68" s="541"/>
      <c r="D68" s="541"/>
      <c r="E68" s="539"/>
      <c r="F68" s="414" t="s">
        <v>368</v>
      </c>
      <c r="G68" s="415">
        <v>725</v>
      </c>
      <c r="H68" s="340" t="s">
        <v>23</v>
      </c>
      <c r="I68" s="277" t="s">
        <v>45</v>
      </c>
      <c r="J68" s="278">
        <v>43132</v>
      </c>
      <c r="K68" s="216" t="s">
        <v>123</v>
      </c>
      <c r="L68" s="278"/>
      <c r="M68" s="334" t="s">
        <v>516</v>
      </c>
    </row>
    <row r="69" spans="1:13" ht="51" x14ac:dyDescent="0.2">
      <c r="A69" s="496"/>
      <c r="B69" s="516"/>
      <c r="C69" s="542"/>
      <c r="D69" s="542"/>
      <c r="E69" s="544"/>
      <c r="F69" s="427" t="s">
        <v>532</v>
      </c>
      <c r="G69" s="169">
        <v>0</v>
      </c>
      <c r="H69" s="170" t="s">
        <v>23</v>
      </c>
      <c r="I69" s="148" t="s">
        <v>273</v>
      </c>
      <c r="J69" s="149">
        <v>43070</v>
      </c>
      <c r="K69" s="134" t="s">
        <v>123</v>
      </c>
      <c r="L69" s="149"/>
      <c r="M69" s="280" t="s">
        <v>518</v>
      </c>
    </row>
    <row r="70" spans="1:13" ht="31.5" x14ac:dyDescent="0.2">
      <c r="A70" s="496"/>
      <c r="B70" s="516"/>
      <c r="C70" s="542"/>
      <c r="D70" s="542"/>
      <c r="E70" s="544"/>
      <c r="F70" s="427" t="s">
        <v>439</v>
      </c>
      <c r="G70" s="169">
        <v>0</v>
      </c>
      <c r="H70" s="170" t="s">
        <v>16</v>
      </c>
      <c r="I70" s="148" t="s">
        <v>273</v>
      </c>
      <c r="J70" s="149">
        <v>43101</v>
      </c>
      <c r="K70" s="134" t="s">
        <v>123</v>
      </c>
      <c r="L70" s="149"/>
      <c r="M70" s="280" t="s">
        <v>517</v>
      </c>
    </row>
    <row r="71" spans="1:13" ht="25.5" x14ac:dyDescent="0.2">
      <c r="A71" s="496"/>
      <c r="B71" s="516"/>
      <c r="C71" s="542"/>
      <c r="D71" s="542"/>
      <c r="E71" s="544"/>
      <c r="F71" s="427" t="s">
        <v>440</v>
      </c>
      <c r="G71" s="169">
        <v>5</v>
      </c>
      <c r="H71" s="170" t="s">
        <v>16</v>
      </c>
      <c r="I71" s="148" t="s">
        <v>45</v>
      </c>
      <c r="J71" s="149">
        <v>43160</v>
      </c>
      <c r="K71" s="134" t="s">
        <v>123</v>
      </c>
      <c r="L71" s="149"/>
      <c r="M71" s="280" t="s">
        <v>517</v>
      </c>
    </row>
    <row r="72" spans="1:13" ht="30" customHeight="1" x14ac:dyDescent="0.2">
      <c r="A72" s="496"/>
      <c r="B72" s="516"/>
      <c r="C72" s="542"/>
      <c r="D72" s="542"/>
      <c r="E72" s="544"/>
      <c r="F72" s="427" t="s">
        <v>441</v>
      </c>
      <c r="G72" s="169">
        <v>0</v>
      </c>
      <c r="H72" s="170" t="s">
        <v>23</v>
      </c>
      <c r="I72" s="148" t="s">
        <v>273</v>
      </c>
      <c r="J72" s="149">
        <v>43191</v>
      </c>
      <c r="K72" s="134" t="s">
        <v>123</v>
      </c>
      <c r="L72" s="149"/>
      <c r="M72" s="280" t="s">
        <v>517</v>
      </c>
    </row>
    <row r="73" spans="1:13" ht="30" customHeight="1" x14ac:dyDescent="0.2">
      <c r="A73" s="496"/>
      <c r="B73" s="516"/>
      <c r="C73" s="542"/>
      <c r="D73" s="542"/>
      <c r="E73" s="544"/>
      <c r="F73" s="427" t="s">
        <v>533</v>
      </c>
      <c r="G73" s="169">
        <v>0</v>
      </c>
      <c r="H73" s="170" t="s">
        <v>23</v>
      </c>
      <c r="I73" s="148" t="s">
        <v>273</v>
      </c>
      <c r="J73" s="149">
        <v>43221</v>
      </c>
      <c r="K73" s="134" t="s">
        <v>123</v>
      </c>
      <c r="L73" s="149"/>
      <c r="M73" s="280" t="s">
        <v>517</v>
      </c>
    </row>
    <row r="74" spans="1:13" ht="30" customHeight="1" x14ac:dyDescent="0.2">
      <c r="A74" s="496"/>
      <c r="B74" s="516"/>
      <c r="C74" s="542"/>
      <c r="D74" s="542"/>
      <c r="E74" s="544"/>
      <c r="F74" s="168" t="s">
        <v>442</v>
      </c>
      <c r="G74" s="169">
        <v>15</v>
      </c>
      <c r="H74" s="170" t="s">
        <v>23</v>
      </c>
      <c r="I74" s="148" t="s">
        <v>45</v>
      </c>
      <c r="J74" s="149">
        <v>43313</v>
      </c>
      <c r="K74" s="134" t="s">
        <v>123</v>
      </c>
      <c r="L74" s="149"/>
      <c r="M74" s="280" t="s">
        <v>517</v>
      </c>
    </row>
    <row r="75" spans="1:13" ht="38.25" x14ac:dyDescent="0.2">
      <c r="A75" s="496"/>
      <c r="B75" s="516"/>
      <c r="C75" s="542"/>
      <c r="D75" s="542"/>
      <c r="E75" s="544"/>
      <c r="F75" s="168" t="s">
        <v>351</v>
      </c>
      <c r="G75" s="169">
        <v>0</v>
      </c>
      <c r="H75" s="170" t="s">
        <v>11</v>
      </c>
      <c r="I75" s="148" t="s">
        <v>273</v>
      </c>
      <c r="J75" s="149">
        <v>42917</v>
      </c>
      <c r="K75" s="134" t="s">
        <v>123</v>
      </c>
      <c r="L75" s="149">
        <v>43009</v>
      </c>
      <c r="M75" s="416" t="s">
        <v>519</v>
      </c>
    </row>
    <row r="76" spans="1:13" ht="30" customHeight="1" x14ac:dyDescent="0.2">
      <c r="A76" s="496"/>
      <c r="B76" s="516"/>
      <c r="C76" s="542"/>
      <c r="D76" s="542"/>
      <c r="E76" s="544"/>
      <c r="F76" s="168" t="s">
        <v>352</v>
      </c>
      <c r="G76" s="171">
        <v>7</v>
      </c>
      <c r="H76" s="170" t="s">
        <v>11</v>
      </c>
      <c r="I76" s="151">
        <v>2</v>
      </c>
      <c r="J76" s="149">
        <v>43344</v>
      </c>
      <c r="K76" s="134" t="s">
        <v>123</v>
      </c>
      <c r="L76" s="149"/>
      <c r="M76" s="416" t="s">
        <v>416</v>
      </c>
    </row>
    <row r="77" spans="1:13" ht="30" customHeight="1" thickBot="1" x14ac:dyDescent="0.25">
      <c r="A77" s="497"/>
      <c r="B77" s="517"/>
      <c r="C77" s="543"/>
      <c r="D77" s="543"/>
      <c r="E77" s="540"/>
      <c r="F77" s="281" t="s">
        <v>443</v>
      </c>
      <c r="G77" s="282">
        <v>3</v>
      </c>
      <c r="H77" s="283" t="s">
        <v>11</v>
      </c>
      <c r="I77" s="241">
        <v>2</v>
      </c>
      <c r="J77" s="242">
        <v>43344</v>
      </c>
      <c r="K77" s="258" t="s">
        <v>123</v>
      </c>
      <c r="L77" s="242"/>
      <c r="M77" s="416" t="s">
        <v>520</v>
      </c>
    </row>
    <row r="78" spans="1:13" ht="15.75" x14ac:dyDescent="0.2">
      <c r="A78" s="492">
        <v>1</v>
      </c>
      <c r="B78" s="441" t="s">
        <v>104</v>
      </c>
      <c r="C78" s="527">
        <v>6</v>
      </c>
      <c r="D78" s="527">
        <v>2</v>
      </c>
      <c r="E78" s="453" t="s">
        <v>303</v>
      </c>
      <c r="F78" s="285" t="s">
        <v>315</v>
      </c>
      <c r="G78" s="286">
        <v>0</v>
      </c>
      <c r="H78" s="287" t="s">
        <v>16</v>
      </c>
      <c r="I78" s="288" t="s">
        <v>273</v>
      </c>
      <c r="J78" s="289">
        <v>42795</v>
      </c>
      <c r="K78" s="290" t="s">
        <v>41</v>
      </c>
      <c r="L78" s="289"/>
      <c r="M78" s="308"/>
    </row>
    <row r="79" spans="1:13" ht="31.5" x14ac:dyDescent="0.2">
      <c r="A79" s="493"/>
      <c r="B79" s="442"/>
      <c r="C79" s="528"/>
      <c r="D79" s="528"/>
      <c r="E79" s="454"/>
      <c r="F79" s="176" t="s">
        <v>304</v>
      </c>
      <c r="G79" s="156">
        <v>0</v>
      </c>
      <c r="H79" s="172" t="s">
        <v>17</v>
      </c>
      <c r="I79" s="173" t="s">
        <v>273</v>
      </c>
      <c r="J79" s="174">
        <v>42795</v>
      </c>
      <c r="K79" s="175" t="s">
        <v>41</v>
      </c>
      <c r="L79" s="174"/>
      <c r="M79" s="349"/>
    </row>
    <row r="80" spans="1:13" ht="129" customHeight="1" x14ac:dyDescent="0.2">
      <c r="A80" s="493"/>
      <c r="B80" s="442"/>
      <c r="C80" s="528"/>
      <c r="D80" s="528"/>
      <c r="E80" s="454"/>
      <c r="F80" s="176" t="s">
        <v>305</v>
      </c>
      <c r="G80" s="156">
        <v>0</v>
      </c>
      <c r="H80" s="172" t="s">
        <v>17</v>
      </c>
      <c r="I80" s="173" t="s">
        <v>273</v>
      </c>
      <c r="J80" s="174">
        <v>43040</v>
      </c>
      <c r="K80" s="175" t="s">
        <v>123</v>
      </c>
      <c r="L80" s="177"/>
      <c r="M80" s="417" t="s">
        <v>528</v>
      </c>
    </row>
    <row r="81" spans="1:13" ht="38.25" x14ac:dyDescent="0.2">
      <c r="A81" s="493"/>
      <c r="B81" s="442"/>
      <c r="C81" s="528"/>
      <c r="D81" s="528"/>
      <c r="E81" s="454"/>
      <c r="F81" s="178" t="s">
        <v>322</v>
      </c>
      <c r="G81" s="156">
        <v>0</v>
      </c>
      <c r="H81" s="172" t="s">
        <v>17</v>
      </c>
      <c r="I81" s="173" t="s">
        <v>273</v>
      </c>
      <c r="J81" s="174">
        <v>43191</v>
      </c>
      <c r="K81" s="175" t="s">
        <v>123</v>
      </c>
      <c r="L81" s="177"/>
      <c r="M81" s="417" t="s">
        <v>503</v>
      </c>
    </row>
    <row r="82" spans="1:13" ht="53.25" customHeight="1" x14ac:dyDescent="0.2">
      <c r="A82" s="493"/>
      <c r="B82" s="442"/>
      <c r="C82" s="528"/>
      <c r="D82" s="528"/>
      <c r="E82" s="454"/>
      <c r="F82" s="178" t="s">
        <v>323</v>
      </c>
      <c r="G82" s="156">
        <v>0</v>
      </c>
      <c r="H82" s="172" t="s">
        <v>17</v>
      </c>
      <c r="I82" s="173" t="s">
        <v>273</v>
      </c>
      <c r="J82" s="174">
        <v>43221</v>
      </c>
      <c r="K82" s="175" t="s">
        <v>123</v>
      </c>
      <c r="L82" s="177"/>
      <c r="M82" s="292" t="s">
        <v>453</v>
      </c>
    </row>
    <row r="83" spans="1:13" ht="48.75" customHeight="1" x14ac:dyDescent="0.2">
      <c r="A83" s="493"/>
      <c r="B83" s="442"/>
      <c r="C83" s="528"/>
      <c r="D83" s="528"/>
      <c r="E83" s="454"/>
      <c r="F83" s="176" t="s">
        <v>324</v>
      </c>
      <c r="G83" s="156">
        <v>0</v>
      </c>
      <c r="H83" s="172" t="s">
        <v>23</v>
      </c>
      <c r="I83" s="173" t="s">
        <v>273</v>
      </c>
      <c r="J83" s="174">
        <v>43040</v>
      </c>
      <c r="K83" s="175" t="s">
        <v>123</v>
      </c>
      <c r="L83" s="177"/>
      <c r="M83" s="292" t="s">
        <v>504</v>
      </c>
    </row>
    <row r="84" spans="1:13" ht="51" x14ac:dyDescent="0.2">
      <c r="A84" s="493"/>
      <c r="B84" s="442"/>
      <c r="C84" s="528"/>
      <c r="D84" s="528"/>
      <c r="E84" s="454"/>
      <c r="F84" s="176" t="s">
        <v>306</v>
      </c>
      <c r="G84" s="156">
        <v>0</v>
      </c>
      <c r="H84" s="172" t="s">
        <v>23</v>
      </c>
      <c r="I84" s="173" t="s">
        <v>273</v>
      </c>
      <c r="J84" s="174">
        <v>43252</v>
      </c>
      <c r="K84" s="175" t="s">
        <v>123</v>
      </c>
      <c r="L84" s="177"/>
      <c r="M84" s="292" t="s">
        <v>505</v>
      </c>
    </row>
    <row r="85" spans="1:13" ht="38.25" x14ac:dyDescent="0.2">
      <c r="A85" s="493"/>
      <c r="B85" s="442"/>
      <c r="C85" s="528"/>
      <c r="D85" s="528"/>
      <c r="E85" s="454"/>
      <c r="F85" s="176" t="s">
        <v>369</v>
      </c>
      <c r="G85" s="156" t="s">
        <v>370</v>
      </c>
      <c r="H85" s="172" t="s">
        <v>23</v>
      </c>
      <c r="I85" s="173" t="s">
        <v>45</v>
      </c>
      <c r="J85" s="174">
        <v>43800</v>
      </c>
      <c r="K85" s="175" t="s">
        <v>123</v>
      </c>
      <c r="L85" s="177"/>
      <c r="M85" s="292" t="s">
        <v>521</v>
      </c>
    </row>
    <row r="86" spans="1:13" ht="51" x14ac:dyDescent="0.2">
      <c r="A86" s="493"/>
      <c r="B86" s="442"/>
      <c r="C86" s="528"/>
      <c r="D86" s="528"/>
      <c r="E86" s="454"/>
      <c r="F86" s="178" t="s">
        <v>325</v>
      </c>
      <c r="G86" s="156">
        <v>0</v>
      </c>
      <c r="H86" s="172" t="s">
        <v>23</v>
      </c>
      <c r="I86" s="173" t="s">
        <v>273</v>
      </c>
      <c r="J86" s="174">
        <v>43497</v>
      </c>
      <c r="K86" s="175" t="s">
        <v>123</v>
      </c>
      <c r="L86" s="177"/>
      <c r="M86" s="292" t="s">
        <v>506</v>
      </c>
    </row>
    <row r="87" spans="1:13" ht="51" x14ac:dyDescent="0.2">
      <c r="A87" s="493"/>
      <c r="B87" s="442"/>
      <c r="C87" s="528"/>
      <c r="D87" s="528"/>
      <c r="E87" s="454"/>
      <c r="F87" s="178" t="s">
        <v>326</v>
      </c>
      <c r="G87" s="156" t="s">
        <v>370</v>
      </c>
      <c r="H87" s="172" t="s">
        <v>16</v>
      </c>
      <c r="I87" s="173" t="s">
        <v>45</v>
      </c>
      <c r="J87" s="174">
        <v>43739</v>
      </c>
      <c r="K87" s="175" t="s">
        <v>123</v>
      </c>
      <c r="L87" s="177"/>
      <c r="M87" s="417" t="s">
        <v>522</v>
      </c>
    </row>
    <row r="88" spans="1:13" ht="51" x14ac:dyDescent="0.2">
      <c r="A88" s="493"/>
      <c r="B88" s="442"/>
      <c r="C88" s="528"/>
      <c r="D88" s="528"/>
      <c r="E88" s="454"/>
      <c r="F88" s="178" t="s">
        <v>327</v>
      </c>
      <c r="G88" s="156">
        <v>0</v>
      </c>
      <c r="H88" s="179" t="s">
        <v>23</v>
      </c>
      <c r="I88" s="173" t="s">
        <v>273</v>
      </c>
      <c r="J88" s="174">
        <v>43831</v>
      </c>
      <c r="K88" s="175" t="s">
        <v>123</v>
      </c>
      <c r="L88" s="177"/>
      <c r="M88" s="292" t="s">
        <v>507</v>
      </c>
    </row>
    <row r="89" spans="1:13" ht="56.25" customHeight="1" x14ac:dyDescent="0.2">
      <c r="A89" s="493"/>
      <c r="B89" s="442"/>
      <c r="C89" s="528"/>
      <c r="D89" s="528"/>
      <c r="E89" s="454"/>
      <c r="F89" s="178" t="s">
        <v>354</v>
      </c>
      <c r="G89" s="156">
        <v>0</v>
      </c>
      <c r="H89" s="179" t="s">
        <v>11</v>
      </c>
      <c r="I89" s="173" t="s">
        <v>273</v>
      </c>
      <c r="J89" s="174">
        <v>43009</v>
      </c>
      <c r="K89" s="175" t="s">
        <v>123</v>
      </c>
      <c r="L89" s="177"/>
      <c r="M89" s="292" t="s">
        <v>508</v>
      </c>
    </row>
    <row r="90" spans="1:13" ht="33.75" customHeight="1" thickBot="1" x14ac:dyDescent="0.25">
      <c r="A90" s="494"/>
      <c r="B90" s="443"/>
      <c r="C90" s="529"/>
      <c r="D90" s="529"/>
      <c r="E90" s="455"/>
      <c r="F90" s="293" t="s">
        <v>355</v>
      </c>
      <c r="G90" s="381">
        <v>3</v>
      </c>
      <c r="H90" s="294" t="s">
        <v>11</v>
      </c>
      <c r="I90" s="295">
        <v>2</v>
      </c>
      <c r="J90" s="296">
        <v>43831</v>
      </c>
      <c r="K90" s="297" t="s">
        <v>123</v>
      </c>
      <c r="L90" s="298"/>
      <c r="M90" s="299" t="s">
        <v>421</v>
      </c>
    </row>
    <row r="91" spans="1:13" ht="15.75" x14ac:dyDescent="0.2">
      <c r="A91" s="495">
        <v>1</v>
      </c>
      <c r="B91" s="479" t="s">
        <v>105</v>
      </c>
      <c r="C91" s="524">
        <v>6</v>
      </c>
      <c r="D91" s="524">
        <v>2</v>
      </c>
      <c r="E91" s="539" t="s">
        <v>106</v>
      </c>
      <c r="F91" s="300" t="s">
        <v>107</v>
      </c>
      <c r="G91" s="275">
        <v>0</v>
      </c>
      <c r="H91" s="276" t="s">
        <v>17</v>
      </c>
      <c r="I91" s="277" t="s">
        <v>273</v>
      </c>
      <c r="J91" s="278">
        <v>42644</v>
      </c>
      <c r="K91" s="216" t="s">
        <v>41</v>
      </c>
      <c r="L91" s="278"/>
      <c r="M91" s="301"/>
    </row>
    <row r="92" spans="1:13" ht="15.75" x14ac:dyDescent="0.2">
      <c r="A92" s="496"/>
      <c r="B92" s="480"/>
      <c r="C92" s="525"/>
      <c r="D92" s="525"/>
      <c r="E92" s="544"/>
      <c r="F92" s="143" t="s">
        <v>108</v>
      </c>
      <c r="G92" s="181">
        <v>0</v>
      </c>
      <c r="H92" s="167" t="s">
        <v>17</v>
      </c>
      <c r="I92" s="148" t="s">
        <v>273</v>
      </c>
      <c r="J92" s="149">
        <v>42644</v>
      </c>
      <c r="K92" s="134" t="s">
        <v>41</v>
      </c>
      <c r="L92" s="149"/>
      <c r="M92" s="236"/>
    </row>
    <row r="93" spans="1:13" ht="76.5" x14ac:dyDescent="0.2">
      <c r="A93" s="496"/>
      <c r="B93" s="480"/>
      <c r="C93" s="525"/>
      <c r="D93" s="525"/>
      <c r="E93" s="544"/>
      <c r="F93" s="143" t="s">
        <v>319</v>
      </c>
      <c r="G93" s="181">
        <v>0</v>
      </c>
      <c r="H93" s="167" t="s">
        <v>17</v>
      </c>
      <c r="I93" s="148" t="s">
        <v>273</v>
      </c>
      <c r="J93" s="149">
        <v>42979</v>
      </c>
      <c r="K93" s="134" t="s">
        <v>123</v>
      </c>
      <c r="L93" s="149">
        <v>43040</v>
      </c>
      <c r="M93" s="315" t="s">
        <v>509</v>
      </c>
    </row>
    <row r="94" spans="1:13" ht="63" x14ac:dyDescent="0.2">
      <c r="A94" s="496"/>
      <c r="B94" s="480"/>
      <c r="C94" s="525"/>
      <c r="D94" s="525"/>
      <c r="E94" s="544"/>
      <c r="F94" s="143" t="s">
        <v>534</v>
      </c>
      <c r="G94" s="181">
        <v>0</v>
      </c>
      <c r="H94" s="167" t="s">
        <v>23</v>
      </c>
      <c r="I94" s="148" t="s">
        <v>273</v>
      </c>
      <c r="J94" s="149">
        <v>42979</v>
      </c>
      <c r="K94" s="134" t="s">
        <v>123</v>
      </c>
      <c r="L94" s="149">
        <v>43009</v>
      </c>
      <c r="M94" s="315" t="s">
        <v>463</v>
      </c>
    </row>
    <row r="95" spans="1:13" ht="39.950000000000003" customHeight="1" x14ac:dyDescent="0.2">
      <c r="A95" s="496"/>
      <c r="B95" s="480"/>
      <c r="C95" s="525"/>
      <c r="D95" s="525"/>
      <c r="E95" s="544"/>
      <c r="F95" s="143" t="s">
        <v>328</v>
      </c>
      <c r="G95" s="181">
        <v>17</v>
      </c>
      <c r="H95" s="167" t="s">
        <v>16</v>
      </c>
      <c r="I95" s="148" t="s">
        <v>45</v>
      </c>
      <c r="J95" s="149">
        <v>43070</v>
      </c>
      <c r="K95" s="134" t="s">
        <v>123</v>
      </c>
      <c r="L95" s="149"/>
      <c r="M95" s="279" t="s">
        <v>510</v>
      </c>
    </row>
    <row r="96" spans="1:13" ht="39.950000000000003" customHeight="1" x14ac:dyDescent="0.2">
      <c r="A96" s="496"/>
      <c r="B96" s="480"/>
      <c r="C96" s="525"/>
      <c r="D96" s="525"/>
      <c r="E96" s="544"/>
      <c r="F96" s="143" t="s">
        <v>109</v>
      </c>
      <c r="G96" s="181">
        <v>0</v>
      </c>
      <c r="H96" s="167" t="s">
        <v>17</v>
      </c>
      <c r="I96" s="148" t="s">
        <v>273</v>
      </c>
      <c r="J96" s="149">
        <v>43647</v>
      </c>
      <c r="K96" s="134" t="s">
        <v>123</v>
      </c>
      <c r="L96" s="149"/>
      <c r="M96" s="279" t="s">
        <v>511</v>
      </c>
    </row>
    <row r="97" spans="1:13" ht="39.950000000000003" customHeight="1" x14ac:dyDescent="0.2">
      <c r="A97" s="496"/>
      <c r="B97" s="480"/>
      <c r="C97" s="525"/>
      <c r="D97" s="525"/>
      <c r="E97" s="544"/>
      <c r="F97" s="143" t="s">
        <v>361</v>
      </c>
      <c r="G97" s="181">
        <v>0</v>
      </c>
      <c r="H97" s="167" t="s">
        <v>23</v>
      </c>
      <c r="I97" s="148" t="s">
        <v>273</v>
      </c>
      <c r="J97" s="149">
        <v>43313</v>
      </c>
      <c r="K97" s="134" t="s">
        <v>123</v>
      </c>
      <c r="L97" s="182"/>
      <c r="M97" s="315" t="s">
        <v>512</v>
      </c>
    </row>
    <row r="98" spans="1:13" ht="39.950000000000003" customHeight="1" x14ac:dyDescent="0.2">
      <c r="A98" s="496"/>
      <c r="B98" s="480"/>
      <c r="C98" s="525"/>
      <c r="D98" s="525"/>
      <c r="E98" s="544"/>
      <c r="F98" s="143" t="s">
        <v>320</v>
      </c>
      <c r="G98" s="181">
        <v>70</v>
      </c>
      <c r="H98" s="167" t="s">
        <v>17</v>
      </c>
      <c r="I98" s="148" t="s">
        <v>45</v>
      </c>
      <c r="J98" s="149">
        <v>43556</v>
      </c>
      <c r="K98" s="134" t="s">
        <v>123</v>
      </c>
      <c r="L98" s="182"/>
      <c r="M98" s="315" t="s">
        <v>513</v>
      </c>
    </row>
    <row r="99" spans="1:13" ht="39.950000000000003" customHeight="1" x14ac:dyDescent="0.2">
      <c r="A99" s="496"/>
      <c r="B99" s="480"/>
      <c r="C99" s="525"/>
      <c r="D99" s="525"/>
      <c r="E99" s="544"/>
      <c r="F99" s="143" t="s">
        <v>362</v>
      </c>
      <c r="G99" s="181">
        <v>0</v>
      </c>
      <c r="H99" s="167" t="s">
        <v>11</v>
      </c>
      <c r="I99" s="148" t="s">
        <v>273</v>
      </c>
      <c r="J99" s="149">
        <v>42948</v>
      </c>
      <c r="K99" s="134" t="s">
        <v>123</v>
      </c>
      <c r="L99" s="149">
        <v>43009</v>
      </c>
      <c r="M99" s="416" t="s">
        <v>519</v>
      </c>
    </row>
    <row r="100" spans="1:13" ht="39.950000000000003" customHeight="1" thickBot="1" x14ac:dyDescent="0.25">
      <c r="A100" s="497"/>
      <c r="B100" s="481"/>
      <c r="C100" s="526"/>
      <c r="D100" s="526"/>
      <c r="E100" s="540"/>
      <c r="F100" s="302" t="s">
        <v>359</v>
      </c>
      <c r="G100" s="303">
        <v>3</v>
      </c>
      <c r="H100" s="304" t="s">
        <v>11</v>
      </c>
      <c r="I100" s="241">
        <v>2</v>
      </c>
      <c r="J100" s="242">
        <v>43678</v>
      </c>
      <c r="K100" s="258" t="s">
        <v>123</v>
      </c>
      <c r="L100" s="305"/>
      <c r="M100" s="306" t="s">
        <v>416</v>
      </c>
    </row>
    <row r="101" spans="1:13" ht="15.75" x14ac:dyDescent="0.2">
      <c r="A101" s="492">
        <v>1</v>
      </c>
      <c r="B101" s="536" t="s">
        <v>112</v>
      </c>
      <c r="C101" s="533">
        <v>6</v>
      </c>
      <c r="D101" s="533">
        <v>2</v>
      </c>
      <c r="E101" s="512" t="s">
        <v>113</v>
      </c>
      <c r="F101" s="307" t="s">
        <v>114</v>
      </c>
      <c r="G101" s="286">
        <v>0</v>
      </c>
      <c r="H101" s="287" t="s">
        <v>16</v>
      </c>
      <c r="I101" s="288" t="s">
        <v>273</v>
      </c>
      <c r="J101" s="289">
        <v>42705</v>
      </c>
      <c r="K101" s="290" t="s">
        <v>41</v>
      </c>
      <c r="L101" s="289"/>
      <c r="M101" s="308"/>
    </row>
    <row r="102" spans="1:13" ht="15.75" x14ac:dyDescent="0.2">
      <c r="A102" s="493"/>
      <c r="B102" s="537"/>
      <c r="C102" s="534"/>
      <c r="D102" s="534"/>
      <c r="E102" s="513"/>
      <c r="F102" s="136" t="s">
        <v>385</v>
      </c>
      <c r="G102" s="183">
        <v>0</v>
      </c>
      <c r="H102" s="179" t="s">
        <v>16</v>
      </c>
      <c r="I102" s="173" t="s">
        <v>273</v>
      </c>
      <c r="J102" s="174">
        <v>42887</v>
      </c>
      <c r="K102" s="134" t="s">
        <v>41</v>
      </c>
      <c r="L102" s="177"/>
      <c r="M102" s="351"/>
    </row>
    <row r="103" spans="1:13" ht="102" x14ac:dyDescent="0.2">
      <c r="A103" s="493"/>
      <c r="B103" s="537"/>
      <c r="C103" s="534"/>
      <c r="D103" s="534"/>
      <c r="E103" s="513"/>
      <c r="F103" s="136" t="s">
        <v>386</v>
      </c>
      <c r="G103" s="183">
        <v>0</v>
      </c>
      <c r="H103" s="179" t="s">
        <v>23</v>
      </c>
      <c r="I103" s="173" t="s">
        <v>273</v>
      </c>
      <c r="J103" s="174">
        <v>42917</v>
      </c>
      <c r="K103" s="175" t="s">
        <v>123</v>
      </c>
      <c r="L103" s="161">
        <v>43040</v>
      </c>
      <c r="M103" s="332" t="s">
        <v>538</v>
      </c>
    </row>
    <row r="104" spans="1:13" ht="42" customHeight="1" x14ac:dyDescent="0.2">
      <c r="A104" s="493"/>
      <c r="B104" s="537"/>
      <c r="C104" s="534"/>
      <c r="D104" s="534"/>
      <c r="E104" s="513"/>
      <c r="F104" s="136" t="s">
        <v>387</v>
      </c>
      <c r="G104" s="183">
        <v>0</v>
      </c>
      <c r="H104" s="179" t="s">
        <v>23</v>
      </c>
      <c r="I104" s="173" t="s">
        <v>273</v>
      </c>
      <c r="J104" s="174">
        <v>43009</v>
      </c>
      <c r="K104" s="175" t="s">
        <v>123</v>
      </c>
      <c r="L104" s="161"/>
      <c r="M104" s="309" t="s">
        <v>482</v>
      </c>
    </row>
    <row r="105" spans="1:13" ht="42" customHeight="1" x14ac:dyDescent="0.2">
      <c r="A105" s="493"/>
      <c r="B105" s="537"/>
      <c r="C105" s="534"/>
      <c r="D105" s="534"/>
      <c r="E105" s="513"/>
      <c r="F105" s="136" t="s">
        <v>388</v>
      </c>
      <c r="G105" s="183">
        <v>50</v>
      </c>
      <c r="H105" s="179" t="s">
        <v>23</v>
      </c>
      <c r="I105" s="173" t="s">
        <v>22</v>
      </c>
      <c r="J105" s="174">
        <v>43070</v>
      </c>
      <c r="K105" s="175" t="s">
        <v>123</v>
      </c>
      <c r="L105" s="161"/>
      <c r="M105" s="309" t="s">
        <v>483</v>
      </c>
    </row>
    <row r="106" spans="1:13" ht="31.5" x14ac:dyDescent="0.2">
      <c r="A106" s="493"/>
      <c r="B106" s="537"/>
      <c r="C106" s="534"/>
      <c r="D106" s="534"/>
      <c r="E106" s="513"/>
      <c r="F106" s="136" t="s">
        <v>389</v>
      </c>
      <c r="G106" s="183">
        <v>0</v>
      </c>
      <c r="H106" s="179" t="s">
        <v>23</v>
      </c>
      <c r="I106" s="173" t="s">
        <v>273</v>
      </c>
      <c r="J106" s="174">
        <v>43132</v>
      </c>
      <c r="K106" s="175" t="s">
        <v>123</v>
      </c>
      <c r="L106" s="161"/>
      <c r="M106" s="309" t="s">
        <v>484</v>
      </c>
    </row>
    <row r="107" spans="1:13" ht="48" customHeight="1" x14ac:dyDescent="0.2">
      <c r="A107" s="493"/>
      <c r="B107" s="537"/>
      <c r="C107" s="534"/>
      <c r="D107" s="534"/>
      <c r="E107" s="513"/>
      <c r="F107" s="136" t="s">
        <v>390</v>
      </c>
      <c r="G107" s="183">
        <v>0</v>
      </c>
      <c r="H107" s="179" t="s">
        <v>23</v>
      </c>
      <c r="I107" s="173" t="s">
        <v>273</v>
      </c>
      <c r="J107" s="174">
        <v>43282</v>
      </c>
      <c r="K107" s="175" t="s">
        <v>123</v>
      </c>
      <c r="L107" s="161"/>
      <c r="M107" s="418" t="s">
        <v>408</v>
      </c>
    </row>
    <row r="108" spans="1:13" ht="48" customHeight="1" thickBot="1" x14ac:dyDescent="0.25">
      <c r="A108" s="494"/>
      <c r="B108" s="538"/>
      <c r="C108" s="535"/>
      <c r="D108" s="535"/>
      <c r="E108" s="514"/>
      <c r="F108" s="310" t="s">
        <v>391</v>
      </c>
      <c r="G108" s="311" t="s">
        <v>370</v>
      </c>
      <c r="H108" s="294" t="s">
        <v>23</v>
      </c>
      <c r="I108" s="312" t="s">
        <v>273</v>
      </c>
      <c r="J108" s="296">
        <v>43435</v>
      </c>
      <c r="K108" s="297" t="s">
        <v>123</v>
      </c>
      <c r="L108" s="161"/>
      <c r="M108" s="418" t="s">
        <v>408</v>
      </c>
    </row>
    <row r="109" spans="1:13" ht="31.5" x14ac:dyDescent="0.2">
      <c r="A109" s="495">
        <v>1</v>
      </c>
      <c r="B109" s="479" t="s">
        <v>115</v>
      </c>
      <c r="C109" s="524">
        <v>6</v>
      </c>
      <c r="D109" s="524">
        <v>2</v>
      </c>
      <c r="E109" s="510" t="s">
        <v>116</v>
      </c>
      <c r="F109" s="314" t="s">
        <v>117</v>
      </c>
      <c r="G109" s="230">
        <v>0</v>
      </c>
      <c r="H109" s="276" t="s">
        <v>16</v>
      </c>
      <c r="I109" s="277" t="s">
        <v>273</v>
      </c>
      <c r="J109" s="278">
        <v>43070</v>
      </c>
      <c r="K109" s="216" t="s">
        <v>41</v>
      </c>
      <c r="L109" s="278"/>
      <c r="M109" s="301"/>
    </row>
    <row r="110" spans="1:13" ht="31.5" x14ac:dyDescent="0.2">
      <c r="A110" s="496"/>
      <c r="B110" s="480"/>
      <c r="C110" s="525"/>
      <c r="D110" s="525"/>
      <c r="E110" s="511"/>
      <c r="F110" s="158" t="s">
        <v>307</v>
      </c>
      <c r="G110" s="138">
        <v>0</v>
      </c>
      <c r="H110" s="167" t="s">
        <v>23</v>
      </c>
      <c r="I110" s="148" t="s">
        <v>273</v>
      </c>
      <c r="J110" s="149">
        <v>42675</v>
      </c>
      <c r="K110" s="134" t="s">
        <v>41</v>
      </c>
      <c r="L110" s="149"/>
      <c r="M110" s="236"/>
    </row>
    <row r="111" spans="1:13" ht="76.5" x14ac:dyDescent="0.2">
      <c r="A111" s="496"/>
      <c r="B111" s="480"/>
      <c r="C111" s="525"/>
      <c r="D111" s="525"/>
      <c r="E111" s="511"/>
      <c r="F111" s="158" t="s">
        <v>333</v>
      </c>
      <c r="G111" s="138">
        <v>0</v>
      </c>
      <c r="H111" s="167" t="s">
        <v>23</v>
      </c>
      <c r="I111" s="148" t="s">
        <v>273</v>
      </c>
      <c r="J111" s="149">
        <v>42948</v>
      </c>
      <c r="K111" s="134" t="s">
        <v>123</v>
      </c>
      <c r="L111" s="149">
        <v>43040</v>
      </c>
      <c r="M111" s="279" t="s">
        <v>535</v>
      </c>
    </row>
    <row r="112" spans="1:13" ht="15.75" x14ac:dyDescent="0.2">
      <c r="A112" s="496"/>
      <c r="B112" s="480"/>
      <c r="C112" s="525"/>
      <c r="D112" s="525"/>
      <c r="E112" s="511"/>
      <c r="F112" s="158" t="s">
        <v>422</v>
      </c>
      <c r="G112" s="138">
        <v>350</v>
      </c>
      <c r="H112" s="167" t="s">
        <v>23</v>
      </c>
      <c r="I112" s="148" t="s">
        <v>22</v>
      </c>
      <c r="J112" s="149">
        <v>43313</v>
      </c>
      <c r="K112" s="134" t="s">
        <v>123</v>
      </c>
      <c r="L112" s="428"/>
      <c r="M112" s="315" t="s">
        <v>408</v>
      </c>
    </row>
    <row r="113" spans="1:13" ht="25.5" x14ac:dyDescent="0.2">
      <c r="A113" s="496"/>
      <c r="B113" s="480"/>
      <c r="C113" s="525"/>
      <c r="D113" s="525"/>
      <c r="E113" s="511"/>
      <c r="F113" s="158" t="s">
        <v>356</v>
      </c>
      <c r="G113" s="138">
        <v>0</v>
      </c>
      <c r="H113" s="167" t="s">
        <v>11</v>
      </c>
      <c r="I113" s="148" t="s">
        <v>273</v>
      </c>
      <c r="J113" s="149">
        <v>42917</v>
      </c>
      <c r="K113" s="134" t="s">
        <v>123</v>
      </c>
      <c r="L113" s="149">
        <v>43040</v>
      </c>
      <c r="M113" s="279" t="s">
        <v>536</v>
      </c>
    </row>
    <row r="114" spans="1:13" ht="26.25" thickBot="1" x14ac:dyDescent="0.25">
      <c r="A114" s="497"/>
      <c r="B114" s="481"/>
      <c r="C114" s="526"/>
      <c r="D114" s="526"/>
      <c r="E114" s="511"/>
      <c r="F114" s="316" t="s">
        <v>357</v>
      </c>
      <c r="G114" s="317">
        <v>7</v>
      </c>
      <c r="H114" s="304" t="s">
        <v>11</v>
      </c>
      <c r="I114" s="241">
        <v>2</v>
      </c>
      <c r="J114" s="242">
        <v>43344</v>
      </c>
      <c r="K114" s="258" t="s">
        <v>123</v>
      </c>
      <c r="L114" s="305"/>
      <c r="M114" s="426" t="s">
        <v>416</v>
      </c>
    </row>
    <row r="115" spans="1:13" ht="15.75" x14ac:dyDescent="0.2">
      <c r="A115" s="492">
        <v>1</v>
      </c>
      <c r="B115" s="441" t="s">
        <v>284</v>
      </c>
      <c r="C115" s="530">
        <v>6</v>
      </c>
      <c r="D115" s="527">
        <v>2</v>
      </c>
      <c r="E115" s="507" t="s">
        <v>287</v>
      </c>
      <c r="F115" s="318" t="s">
        <v>392</v>
      </c>
      <c r="G115" s="385">
        <v>0</v>
      </c>
      <c r="H115" s="385" t="s">
        <v>16</v>
      </c>
      <c r="I115" s="385" t="s">
        <v>273</v>
      </c>
      <c r="J115" s="319" t="s">
        <v>285</v>
      </c>
      <c r="K115" s="290" t="s">
        <v>41</v>
      </c>
      <c r="L115" s="320"/>
      <c r="M115" s="419"/>
    </row>
    <row r="116" spans="1:13" ht="89.25" x14ac:dyDescent="0.2">
      <c r="A116" s="493"/>
      <c r="B116" s="442"/>
      <c r="C116" s="531"/>
      <c r="D116" s="528"/>
      <c r="E116" s="508"/>
      <c r="F116" s="155" t="s">
        <v>393</v>
      </c>
      <c r="G116" s="386">
        <v>0</v>
      </c>
      <c r="H116" s="386" t="s">
        <v>16</v>
      </c>
      <c r="I116" s="386" t="s">
        <v>273</v>
      </c>
      <c r="J116" s="192">
        <v>43070</v>
      </c>
      <c r="K116" s="157" t="s">
        <v>123</v>
      </c>
      <c r="L116" s="177"/>
      <c r="M116" s="309" t="s">
        <v>468</v>
      </c>
    </row>
    <row r="117" spans="1:13" ht="68.25" customHeight="1" thickBot="1" x14ac:dyDescent="0.25">
      <c r="A117" s="494"/>
      <c r="B117" s="443"/>
      <c r="C117" s="532"/>
      <c r="D117" s="529"/>
      <c r="E117" s="509"/>
      <c r="F117" s="321" t="s">
        <v>394</v>
      </c>
      <c r="G117" s="387">
        <v>0</v>
      </c>
      <c r="H117" s="387" t="s">
        <v>16</v>
      </c>
      <c r="I117" s="387" t="s">
        <v>273</v>
      </c>
      <c r="J117" s="192">
        <v>43252</v>
      </c>
      <c r="K117" s="297" t="s">
        <v>123</v>
      </c>
      <c r="L117" s="298"/>
      <c r="M117" s="309" t="s">
        <v>469</v>
      </c>
    </row>
    <row r="118" spans="1:13" ht="81" customHeight="1" x14ac:dyDescent="0.25">
      <c r="A118" s="495">
        <v>1</v>
      </c>
      <c r="B118" s="479" t="s">
        <v>286</v>
      </c>
      <c r="C118" s="521">
        <v>6</v>
      </c>
      <c r="D118" s="524">
        <v>2</v>
      </c>
      <c r="E118" s="470" t="s">
        <v>334</v>
      </c>
      <c r="F118" s="356" t="s">
        <v>395</v>
      </c>
      <c r="G118" s="357">
        <v>0</v>
      </c>
      <c r="H118" s="357" t="s">
        <v>16</v>
      </c>
      <c r="I118" s="357" t="s">
        <v>273</v>
      </c>
      <c r="J118" s="358">
        <v>42979</v>
      </c>
      <c r="K118" s="359" t="s">
        <v>123</v>
      </c>
      <c r="L118" s="360"/>
      <c r="M118" s="361" t="s">
        <v>475</v>
      </c>
    </row>
    <row r="119" spans="1:13" ht="28.5" customHeight="1" x14ac:dyDescent="0.25">
      <c r="A119" s="496"/>
      <c r="B119" s="480"/>
      <c r="C119" s="522"/>
      <c r="D119" s="525"/>
      <c r="E119" s="467"/>
      <c r="F119" s="362" t="s">
        <v>396</v>
      </c>
      <c r="G119" s="363">
        <v>0</v>
      </c>
      <c r="H119" s="363" t="s">
        <v>16</v>
      </c>
      <c r="I119" s="363" t="s">
        <v>273</v>
      </c>
      <c r="J119" s="364">
        <v>43070</v>
      </c>
      <c r="K119" s="365" t="s">
        <v>123</v>
      </c>
      <c r="L119" s="366"/>
      <c r="M119" s="367" t="s">
        <v>444</v>
      </c>
    </row>
    <row r="120" spans="1:13" ht="30.75" thickBot="1" x14ac:dyDescent="0.3">
      <c r="A120" s="497"/>
      <c r="B120" s="481"/>
      <c r="C120" s="523"/>
      <c r="D120" s="526"/>
      <c r="E120" s="468"/>
      <c r="F120" s="368" t="s">
        <v>397</v>
      </c>
      <c r="G120" s="369">
        <v>0</v>
      </c>
      <c r="H120" s="369" t="s">
        <v>16</v>
      </c>
      <c r="I120" s="369" t="s">
        <v>273</v>
      </c>
      <c r="J120" s="370">
        <v>43070</v>
      </c>
      <c r="K120" s="371" t="s">
        <v>123</v>
      </c>
      <c r="L120" s="372"/>
      <c r="M120" s="373" t="s">
        <v>444</v>
      </c>
    </row>
    <row r="121" spans="1:13" ht="102" x14ac:dyDescent="0.2">
      <c r="A121" s="492">
        <v>1</v>
      </c>
      <c r="B121" s="441" t="s">
        <v>289</v>
      </c>
      <c r="C121" s="530">
        <v>6</v>
      </c>
      <c r="D121" s="527">
        <v>2</v>
      </c>
      <c r="E121" s="545" t="s">
        <v>291</v>
      </c>
      <c r="F121" s="318" t="s">
        <v>398</v>
      </c>
      <c r="G121" s="385">
        <v>0</v>
      </c>
      <c r="H121" s="385" t="s">
        <v>16</v>
      </c>
      <c r="I121" s="385" t="s">
        <v>273</v>
      </c>
      <c r="J121" s="289">
        <v>43009</v>
      </c>
      <c r="K121" s="290" t="s">
        <v>123</v>
      </c>
      <c r="L121" s="289"/>
      <c r="M121" s="332" t="s">
        <v>537</v>
      </c>
    </row>
    <row r="122" spans="1:13" ht="31.5" x14ac:dyDescent="0.2">
      <c r="A122" s="493"/>
      <c r="B122" s="442"/>
      <c r="C122" s="531"/>
      <c r="D122" s="528"/>
      <c r="E122" s="546"/>
      <c r="F122" s="185" t="s">
        <v>423</v>
      </c>
      <c r="G122" s="386">
        <v>0</v>
      </c>
      <c r="H122" s="386" t="s">
        <v>16</v>
      </c>
      <c r="I122" s="386" t="s">
        <v>273</v>
      </c>
      <c r="J122" s="174">
        <v>43191</v>
      </c>
      <c r="K122" s="157" t="s">
        <v>123</v>
      </c>
      <c r="L122" s="177"/>
      <c r="M122" s="309" t="s">
        <v>444</v>
      </c>
    </row>
    <row r="123" spans="1:13" ht="31.5" x14ac:dyDescent="0.2">
      <c r="A123" s="493"/>
      <c r="B123" s="442"/>
      <c r="C123" s="531"/>
      <c r="D123" s="528"/>
      <c r="E123" s="546"/>
      <c r="F123" s="185" t="s">
        <v>292</v>
      </c>
      <c r="G123" s="386">
        <v>0</v>
      </c>
      <c r="H123" s="386" t="s">
        <v>16</v>
      </c>
      <c r="I123" s="386" t="s">
        <v>273</v>
      </c>
      <c r="J123" s="186">
        <v>43435</v>
      </c>
      <c r="K123" s="157" t="s">
        <v>123</v>
      </c>
      <c r="L123" s="177"/>
      <c r="M123" s="309" t="s">
        <v>444</v>
      </c>
    </row>
    <row r="124" spans="1:13" ht="48" thickBot="1" x14ac:dyDescent="0.25">
      <c r="A124" s="494"/>
      <c r="B124" s="443"/>
      <c r="C124" s="532"/>
      <c r="D124" s="529"/>
      <c r="E124" s="547"/>
      <c r="F124" s="321" t="s">
        <v>424</v>
      </c>
      <c r="G124" s="387">
        <v>0</v>
      </c>
      <c r="H124" s="387" t="s">
        <v>16</v>
      </c>
      <c r="I124" s="387" t="s">
        <v>273</v>
      </c>
      <c r="J124" s="322">
        <v>43435</v>
      </c>
      <c r="K124" s="297" t="s">
        <v>123</v>
      </c>
      <c r="L124" s="298"/>
      <c r="M124" s="313" t="s">
        <v>411</v>
      </c>
    </row>
    <row r="125" spans="1:13" ht="31.5" x14ac:dyDescent="0.2">
      <c r="A125" s="495">
        <v>1</v>
      </c>
      <c r="B125" s="515" t="s">
        <v>290</v>
      </c>
      <c r="C125" s="541">
        <v>6</v>
      </c>
      <c r="D125" s="541">
        <v>2</v>
      </c>
      <c r="E125" s="510" t="s">
        <v>294</v>
      </c>
      <c r="F125" s="253" t="s">
        <v>399</v>
      </c>
      <c r="G125" s="324">
        <v>0</v>
      </c>
      <c r="H125" s="325" t="s">
        <v>23</v>
      </c>
      <c r="I125" s="216" t="s">
        <v>273</v>
      </c>
      <c r="J125" s="278">
        <v>42887</v>
      </c>
      <c r="K125" s="376" t="s">
        <v>41</v>
      </c>
      <c r="L125" s="323"/>
      <c r="M125" s="420" t="s">
        <v>487</v>
      </c>
    </row>
    <row r="126" spans="1:13" ht="50.25" customHeight="1" x14ac:dyDescent="0.2">
      <c r="A126" s="496"/>
      <c r="B126" s="516"/>
      <c r="C126" s="542"/>
      <c r="D126" s="542"/>
      <c r="E126" s="511"/>
      <c r="F126" s="143" t="s">
        <v>409</v>
      </c>
      <c r="G126" s="181">
        <v>0</v>
      </c>
      <c r="H126" s="187" t="s">
        <v>23</v>
      </c>
      <c r="I126" s="134"/>
      <c r="J126" s="149">
        <v>42979</v>
      </c>
      <c r="K126" s="134" t="s">
        <v>41</v>
      </c>
      <c r="L126" s="182"/>
      <c r="M126" s="374" t="s">
        <v>444</v>
      </c>
    </row>
    <row r="127" spans="1:13" ht="31.5" x14ac:dyDescent="0.2">
      <c r="A127" s="496"/>
      <c r="B127" s="516"/>
      <c r="C127" s="542"/>
      <c r="D127" s="542"/>
      <c r="E127" s="511"/>
      <c r="F127" s="143" t="s">
        <v>400</v>
      </c>
      <c r="G127" s="181">
        <v>60</v>
      </c>
      <c r="H127" s="187" t="s">
        <v>23</v>
      </c>
      <c r="I127" s="148" t="s">
        <v>22</v>
      </c>
      <c r="J127" s="149">
        <v>43070</v>
      </c>
      <c r="K127" s="141" t="s">
        <v>123</v>
      </c>
      <c r="L127" s="182"/>
      <c r="M127" s="374" t="s">
        <v>488</v>
      </c>
    </row>
    <row r="128" spans="1:13" ht="40.5" customHeight="1" x14ac:dyDescent="0.2">
      <c r="A128" s="496"/>
      <c r="B128" s="516"/>
      <c r="C128" s="542"/>
      <c r="D128" s="542"/>
      <c r="E128" s="511"/>
      <c r="F128" s="143" t="s">
        <v>363</v>
      </c>
      <c r="G128" s="181">
        <v>0</v>
      </c>
      <c r="H128" s="187" t="s">
        <v>23</v>
      </c>
      <c r="I128" s="134" t="s">
        <v>273</v>
      </c>
      <c r="J128" s="149">
        <v>43132</v>
      </c>
      <c r="K128" s="141" t="s">
        <v>123</v>
      </c>
      <c r="L128" s="182"/>
      <c r="M128" s="421" t="s">
        <v>489</v>
      </c>
    </row>
    <row r="129" spans="1:13" ht="42.75" customHeight="1" x14ac:dyDescent="0.2">
      <c r="A129" s="496"/>
      <c r="B129" s="516"/>
      <c r="C129" s="542"/>
      <c r="D129" s="542"/>
      <c r="E129" s="511"/>
      <c r="F129" s="143" t="s">
        <v>316</v>
      </c>
      <c r="G129" s="181">
        <v>0</v>
      </c>
      <c r="H129" s="187" t="s">
        <v>23</v>
      </c>
      <c r="I129" s="134" t="s">
        <v>273</v>
      </c>
      <c r="J129" s="149">
        <v>43282</v>
      </c>
      <c r="K129" s="141" t="s">
        <v>123</v>
      </c>
      <c r="L129" s="182"/>
      <c r="M129" s="422" t="s">
        <v>408</v>
      </c>
    </row>
    <row r="130" spans="1:13" ht="32.25" customHeight="1" thickBot="1" x14ac:dyDescent="0.25">
      <c r="A130" s="497"/>
      <c r="B130" s="517"/>
      <c r="C130" s="543"/>
      <c r="D130" s="543"/>
      <c r="E130" s="511"/>
      <c r="F130" s="326" t="s">
        <v>368</v>
      </c>
      <c r="G130" s="327">
        <v>360</v>
      </c>
      <c r="H130" s="327" t="s">
        <v>23</v>
      </c>
      <c r="I130" s="328" t="s">
        <v>22</v>
      </c>
      <c r="J130" s="242">
        <v>43435</v>
      </c>
      <c r="K130" s="243" t="s">
        <v>123</v>
      </c>
      <c r="L130" s="305"/>
      <c r="M130" s="422" t="s">
        <v>408</v>
      </c>
    </row>
    <row r="131" spans="1:13" ht="110.25" customHeight="1" x14ac:dyDescent="0.2">
      <c r="A131" s="492">
        <v>1</v>
      </c>
      <c r="B131" s="501" t="s">
        <v>293</v>
      </c>
      <c r="C131" s="504">
        <v>6</v>
      </c>
      <c r="D131" s="504">
        <v>2</v>
      </c>
      <c r="E131" s="507" t="s">
        <v>335</v>
      </c>
      <c r="F131" s="329" t="s">
        <v>336</v>
      </c>
      <c r="G131" s="330">
        <v>0</v>
      </c>
      <c r="H131" s="331" t="s">
        <v>16</v>
      </c>
      <c r="I131" s="290" t="s">
        <v>273</v>
      </c>
      <c r="J131" s="289">
        <v>42917</v>
      </c>
      <c r="K131" s="131" t="s">
        <v>41</v>
      </c>
      <c r="L131" s="320"/>
      <c r="M131" s="291" t="s">
        <v>470</v>
      </c>
    </row>
    <row r="132" spans="1:13" ht="55.5" customHeight="1" x14ac:dyDescent="0.2">
      <c r="A132" s="493"/>
      <c r="B132" s="502"/>
      <c r="C132" s="505"/>
      <c r="D132" s="505"/>
      <c r="E132" s="508"/>
      <c r="F132" s="155" t="s">
        <v>329</v>
      </c>
      <c r="G132" s="188">
        <v>0</v>
      </c>
      <c r="H132" s="179" t="s">
        <v>17</v>
      </c>
      <c r="I132" s="175" t="s">
        <v>273</v>
      </c>
      <c r="J132" s="186">
        <v>42826</v>
      </c>
      <c r="K132" s="131" t="s">
        <v>41</v>
      </c>
      <c r="L132" s="177"/>
      <c r="M132" s="351"/>
    </row>
    <row r="133" spans="1:13" ht="72.75" customHeight="1" x14ac:dyDescent="0.2">
      <c r="A133" s="493"/>
      <c r="B133" s="502"/>
      <c r="C133" s="505"/>
      <c r="D133" s="505"/>
      <c r="E133" s="508"/>
      <c r="F133" s="155" t="s">
        <v>330</v>
      </c>
      <c r="G133" s="188">
        <v>0</v>
      </c>
      <c r="H133" s="172" t="s">
        <v>17</v>
      </c>
      <c r="I133" s="175" t="s">
        <v>273</v>
      </c>
      <c r="J133" s="161">
        <v>42917</v>
      </c>
      <c r="K133" s="131" t="s">
        <v>41</v>
      </c>
      <c r="L133" s="161"/>
      <c r="M133" s="350" t="s">
        <v>471</v>
      </c>
    </row>
    <row r="134" spans="1:13" ht="90.75" customHeight="1" x14ac:dyDescent="0.2">
      <c r="A134" s="493"/>
      <c r="B134" s="502"/>
      <c r="C134" s="505"/>
      <c r="D134" s="505"/>
      <c r="E134" s="508"/>
      <c r="F134" s="189" t="s">
        <v>331</v>
      </c>
      <c r="G134" s="190">
        <v>0</v>
      </c>
      <c r="H134" s="179" t="s">
        <v>17</v>
      </c>
      <c r="I134" s="175"/>
      <c r="J134" s="174">
        <v>42979</v>
      </c>
      <c r="K134" s="131" t="s">
        <v>41</v>
      </c>
      <c r="L134" s="177"/>
      <c r="M134" s="350" t="s">
        <v>472</v>
      </c>
    </row>
    <row r="135" spans="1:13" ht="48" customHeight="1" x14ac:dyDescent="0.2">
      <c r="A135" s="493"/>
      <c r="B135" s="502"/>
      <c r="C135" s="505"/>
      <c r="D135" s="505"/>
      <c r="E135" s="508"/>
      <c r="F135" s="155" t="s">
        <v>356</v>
      </c>
      <c r="G135" s="188">
        <v>0</v>
      </c>
      <c r="H135" s="179" t="s">
        <v>11</v>
      </c>
      <c r="I135" s="175" t="s">
        <v>273</v>
      </c>
      <c r="J135" s="174">
        <v>43070</v>
      </c>
      <c r="K135" s="157" t="s">
        <v>123</v>
      </c>
      <c r="L135" s="177"/>
      <c r="M135" s="332" t="s">
        <v>473</v>
      </c>
    </row>
    <row r="136" spans="1:13" ht="51.75" customHeight="1" thickBot="1" x14ac:dyDescent="0.25">
      <c r="A136" s="494"/>
      <c r="B136" s="503"/>
      <c r="C136" s="506"/>
      <c r="D136" s="506"/>
      <c r="E136" s="509"/>
      <c r="F136" s="293" t="s">
        <v>357</v>
      </c>
      <c r="G136" s="381">
        <v>3</v>
      </c>
      <c r="H136" s="294" t="s">
        <v>11</v>
      </c>
      <c r="I136" s="387">
        <v>2</v>
      </c>
      <c r="J136" s="296">
        <v>43800</v>
      </c>
      <c r="K136" s="250" t="s">
        <v>123</v>
      </c>
      <c r="L136" s="298"/>
      <c r="M136" s="333" t="s">
        <v>474</v>
      </c>
    </row>
    <row r="137" spans="1:13" ht="60" customHeight="1" x14ac:dyDescent="0.2">
      <c r="A137" s="495">
        <v>1</v>
      </c>
      <c r="B137" s="479" t="s">
        <v>295</v>
      </c>
      <c r="C137" s="521">
        <v>6</v>
      </c>
      <c r="D137" s="524">
        <v>2</v>
      </c>
      <c r="E137" s="539" t="s">
        <v>300</v>
      </c>
      <c r="F137" s="214" t="s">
        <v>425</v>
      </c>
      <c r="G137" s="382">
        <v>0</v>
      </c>
      <c r="H137" s="382" t="s">
        <v>16</v>
      </c>
      <c r="I137" s="382" t="s">
        <v>273</v>
      </c>
      <c r="J137" s="215" t="s">
        <v>285</v>
      </c>
      <c r="K137" s="233" t="s">
        <v>41</v>
      </c>
      <c r="L137" s="323"/>
      <c r="M137" s="423" t="s">
        <v>464</v>
      </c>
    </row>
    <row r="138" spans="1:13" ht="57" customHeight="1" thickBot="1" x14ac:dyDescent="0.25">
      <c r="A138" s="497"/>
      <c r="B138" s="481"/>
      <c r="C138" s="523"/>
      <c r="D138" s="526"/>
      <c r="E138" s="540"/>
      <c r="F138" s="219" t="s">
        <v>426</v>
      </c>
      <c r="G138" s="384">
        <v>0</v>
      </c>
      <c r="H138" s="384" t="s">
        <v>16</v>
      </c>
      <c r="I138" s="384" t="s">
        <v>273</v>
      </c>
      <c r="J138" s="220" t="s">
        <v>288</v>
      </c>
      <c r="K138" s="258" t="s">
        <v>123</v>
      </c>
      <c r="L138" s="305"/>
      <c r="M138" s="306" t="s">
        <v>427</v>
      </c>
    </row>
    <row r="139" spans="1:13" ht="38.25" x14ac:dyDescent="0.2">
      <c r="A139" s="432">
        <v>1</v>
      </c>
      <c r="B139" s="435" t="s">
        <v>299</v>
      </c>
      <c r="C139" s="438">
        <v>7</v>
      </c>
      <c r="D139" s="438">
        <v>5</v>
      </c>
      <c r="E139" s="453" t="s">
        <v>371</v>
      </c>
      <c r="F139" s="318" t="s">
        <v>414</v>
      </c>
      <c r="G139" s="385">
        <v>0</v>
      </c>
      <c r="H139" s="385" t="s">
        <v>44</v>
      </c>
      <c r="I139" s="385" t="s">
        <v>273</v>
      </c>
      <c r="J139" s="319">
        <v>43070</v>
      </c>
      <c r="K139" s="290" t="s">
        <v>123</v>
      </c>
      <c r="L139" s="320"/>
      <c r="M139" s="424" t="s">
        <v>524</v>
      </c>
    </row>
    <row r="140" spans="1:13" ht="25.5" x14ac:dyDescent="0.2">
      <c r="A140" s="433"/>
      <c r="B140" s="436"/>
      <c r="C140" s="439"/>
      <c r="D140" s="439"/>
      <c r="E140" s="454"/>
      <c r="F140" s="184" t="s">
        <v>415</v>
      </c>
      <c r="G140" s="183" t="s">
        <v>370</v>
      </c>
      <c r="H140" s="191" t="s">
        <v>44</v>
      </c>
      <c r="I140" s="192" t="s">
        <v>273</v>
      </c>
      <c r="J140" s="192">
        <v>43132</v>
      </c>
      <c r="K140" s="175" t="s">
        <v>123</v>
      </c>
      <c r="L140" s="177"/>
      <c r="M140" s="292" t="s">
        <v>526</v>
      </c>
    </row>
    <row r="141" spans="1:13" ht="25.5" x14ac:dyDescent="0.2">
      <c r="A141" s="433"/>
      <c r="B141" s="436"/>
      <c r="C141" s="439"/>
      <c r="D141" s="439"/>
      <c r="E141" s="454"/>
      <c r="F141" s="193" t="s">
        <v>372</v>
      </c>
      <c r="G141" s="194">
        <v>0</v>
      </c>
      <c r="H141" s="191" t="s">
        <v>23</v>
      </c>
      <c r="I141" s="192" t="s">
        <v>273</v>
      </c>
      <c r="J141" s="135">
        <v>42979</v>
      </c>
      <c r="K141" s="175" t="s">
        <v>123</v>
      </c>
      <c r="L141" s="135">
        <v>43070</v>
      </c>
      <c r="M141" s="292" t="s">
        <v>523</v>
      </c>
    </row>
    <row r="142" spans="1:13" ht="15.75" x14ac:dyDescent="0.2">
      <c r="A142" s="433"/>
      <c r="B142" s="436"/>
      <c r="C142" s="439"/>
      <c r="D142" s="439"/>
      <c r="E142" s="454"/>
      <c r="F142" s="193" t="s">
        <v>428</v>
      </c>
      <c r="G142" s="194">
        <v>0</v>
      </c>
      <c r="H142" s="191" t="s">
        <v>16</v>
      </c>
      <c r="I142" s="192" t="s">
        <v>273</v>
      </c>
      <c r="J142" s="135">
        <v>43070</v>
      </c>
      <c r="K142" s="175" t="s">
        <v>41</v>
      </c>
      <c r="L142" s="177"/>
      <c r="M142" s="351"/>
    </row>
    <row r="143" spans="1:13" ht="47.25" x14ac:dyDescent="0.2">
      <c r="A143" s="433"/>
      <c r="B143" s="436"/>
      <c r="C143" s="439"/>
      <c r="D143" s="439"/>
      <c r="E143" s="454"/>
      <c r="F143" s="195" t="s">
        <v>413</v>
      </c>
      <c r="G143" s="194">
        <v>0</v>
      </c>
      <c r="H143" s="191" t="s">
        <v>23</v>
      </c>
      <c r="I143" s="192" t="s">
        <v>273</v>
      </c>
      <c r="J143" s="135">
        <v>43070</v>
      </c>
      <c r="K143" s="175" t="s">
        <v>41</v>
      </c>
      <c r="L143" s="177"/>
      <c r="M143" s="292" t="s">
        <v>527</v>
      </c>
    </row>
    <row r="144" spans="1:13" ht="39.950000000000003" customHeight="1" x14ac:dyDescent="0.2">
      <c r="A144" s="433"/>
      <c r="B144" s="436"/>
      <c r="C144" s="439"/>
      <c r="D144" s="439"/>
      <c r="E144" s="454"/>
      <c r="F144" s="195" t="s">
        <v>373</v>
      </c>
      <c r="G144" s="194" t="s">
        <v>370</v>
      </c>
      <c r="H144" s="191" t="s">
        <v>23</v>
      </c>
      <c r="I144" s="192" t="s">
        <v>273</v>
      </c>
      <c r="J144" s="135">
        <v>43374</v>
      </c>
      <c r="K144" s="175" t="s">
        <v>123</v>
      </c>
      <c r="L144" s="177"/>
      <c r="M144" s="292" t="s">
        <v>525</v>
      </c>
    </row>
    <row r="145" spans="1:13" ht="39.950000000000003" customHeight="1" x14ac:dyDescent="0.2">
      <c r="A145" s="433"/>
      <c r="B145" s="436"/>
      <c r="C145" s="439"/>
      <c r="D145" s="439"/>
      <c r="E145" s="454"/>
      <c r="F145" s="136" t="s">
        <v>374</v>
      </c>
      <c r="G145" s="194">
        <v>0</v>
      </c>
      <c r="H145" s="191" t="s">
        <v>23</v>
      </c>
      <c r="I145" s="192" t="s">
        <v>273</v>
      </c>
      <c r="J145" s="135">
        <v>43435</v>
      </c>
      <c r="K145" s="175" t="s">
        <v>123</v>
      </c>
      <c r="L145" s="177"/>
      <c r="M145" s="292" t="s">
        <v>431</v>
      </c>
    </row>
    <row r="146" spans="1:13" ht="39.950000000000003" customHeight="1" x14ac:dyDescent="0.2">
      <c r="A146" s="433"/>
      <c r="B146" s="436"/>
      <c r="C146" s="439"/>
      <c r="D146" s="439"/>
      <c r="E146" s="454"/>
      <c r="F146" s="180" t="s">
        <v>381</v>
      </c>
      <c r="G146" s="194">
        <v>0</v>
      </c>
      <c r="H146" s="191" t="s">
        <v>23</v>
      </c>
      <c r="I146" s="192" t="s">
        <v>273</v>
      </c>
      <c r="J146" s="135">
        <v>43617</v>
      </c>
      <c r="K146" s="175" t="s">
        <v>123</v>
      </c>
      <c r="L146" s="177"/>
      <c r="M146" s="292" t="s">
        <v>432</v>
      </c>
    </row>
    <row r="147" spans="1:13" ht="39.950000000000003" customHeight="1" x14ac:dyDescent="0.2">
      <c r="A147" s="433"/>
      <c r="B147" s="436"/>
      <c r="C147" s="439"/>
      <c r="D147" s="439"/>
      <c r="E147" s="454"/>
      <c r="F147" s="136" t="s">
        <v>340</v>
      </c>
      <c r="G147" s="194" t="s">
        <v>370</v>
      </c>
      <c r="H147" s="191" t="s">
        <v>23</v>
      </c>
      <c r="I147" s="192" t="s">
        <v>273</v>
      </c>
      <c r="J147" s="135">
        <v>43983</v>
      </c>
      <c r="K147" s="175" t="s">
        <v>123</v>
      </c>
      <c r="L147" s="177"/>
      <c r="M147" s="292" t="s">
        <v>412</v>
      </c>
    </row>
    <row r="148" spans="1:13" ht="39.950000000000003" customHeight="1" x14ac:dyDescent="0.2">
      <c r="A148" s="433"/>
      <c r="B148" s="436"/>
      <c r="C148" s="439"/>
      <c r="D148" s="439"/>
      <c r="E148" s="454"/>
      <c r="F148" s="136" t="s">
        <v>358</v>
      </c>
      <c r="G148" s="194">
        <v>0</v>
      </c>
      <c r="H148" s="191" t="s">
        <v>11</v>
      </c>
      <c r="I148" s="192" t="s">
        <v>273</v>
      </c>
      <c r="J148" s="135">
        <v>43101</v>
      </c>
      <c r="K148" s="175" t="s">
        <v>123</v>
      </c>
      <c r="L148" s="177"/>
      <c r="M148" s="335" t="s">
        <v>429</v>
      </c>
    </row>
    <row r="149" spans="1:13" ht="39.950000000000003" customHeight="1" thickBot="1" x14ac:dyDescent="0.25">
      <c r="A149" s="434"/>
      <c r="B149" s="437"/>
      <c r="C149" s="440"/>
      <c r="D149" s="440"/>
      <c r="E149" s="455"/>
      <c r="F149" s="225" t="s">
        <v>359</v>
      </c>
      <c r="G149" s="311">
        <v>1</v>
      </c>
      <c r="H149" s="336" t="s">
        <v>11</v>
      </c>
      <c r="I149" s="337">
        <v>2</v>
      </c>
      <c r="J149" s="226">
        <v>44013</v>
      </c>
      <c r="K149" s="297" t="s">
        <v>123</v>
      </c>
      <c r="L149" s="298"/>
      <c r="M149" s="299" t="s">
        <v>430</v>
      </c>
    </row>
    <row r="150" spans="1:13" ht="31.5" x14ac:dyDescent="0.2">
      <c r="A150" s="429">
        <v>1</v>
      </c>
      <c r="B150" s="450" t="s">
        <v>376</v>
      </c>
      <c r="C150" s="447">
        <v>6</v>
      </c>
      <c r="D150" s="447">
        <v>2</v>
      </c>
      <c r="E150" s="444" t="s">
        <v>375</v>
      </c>
      <c r="F150" s="338" t="s">
        <v>459</v>
      </c>
      <c r="G150" s="339">
        <v>0</v>
      </c>
      <c r="H150" s="340" t="s">
        <v>23</v>
      </c>
      <c r="I150" s="341" t="s">
        <v>273</v>
      </c>
      <c r="J150" s="342">
        <v>42705</v>
      </c>
      <c r="K150" s="216" t="s">
        <v>41</v>
      </c>
      <c r="L150" s="232"/>
      <c r="M150" s="425"/>
    </row>
    <row r="151" spans="1:13" ht="15.75" x14ac:dyDescent="0.2">
      <c r="A151" s="430"/>
      <c r="B151" s="451"/>
      <c r="C151" s="448"/>
      <c r="D151" s="448"/>
      <c r="E151" s="445"/>
      <c r="F151" s="168" t="s">
        <v>377</v>
      </c>
      <c r="G151" s="169">
        <v>538</v>
      </c>
      <c r="H151" s="170" t="s">
        <v>23</v>
      </c>
      <c r="I151" s="196" t="s">
        <v>22</v>
      </c>
      <c r="J151" s="346">
        <v>43009</v>
      </c>
      <c r="K151" s="134" t="s">
        <v>123</v>
      </c>
      <c r="L151" s="182"/>
      <c r="M151" s="421" t="s">
        <v>531</v>
      </c>
    </row>
    <row r="152" spans="1:13" ht="31.5" x14ac:dyDescent="0.2">
      <c r="A152" s="430"/>
      <c r="B152" s="451"/>
      <c r="C152" s="448"/>
      <c r="D152" s="448"/>
      <c r="E152" s="445"/>
      <c r="F152" s="168" t="s">
        <v>410</v>
      </c>
      <c r="G152" s="169">
        <v>0</v>
      </c>
      <c r="H152" s="170" t="s">
        <v>23</v>
      </c>
      <c r="I152" s="196" t="s">
        <v>273</v>
      </c>
      <c r="J152" s="140">
        <v>42736</v>
      </c>
      <c r="K152" s="134" t="s">
        <v>41</v>
      </c>
      <c r="L152" s="182"/>
      <c r="M152" s="422" t="s">
        <v>486</v>
      </c>
    </row>
    <row r="153" spans="1:13" ht="41.25" customHeight="1" x14ac:dyDescent="0.2">
      <c r="A153" s="430"/>
      <c r="B153" s="451"/>
      <c r="C153" s="448"/>
      <c r="D153" s="448"/>
      <c r="E153" s="445"/>
      <c r="F153" s="168" t="s">
        <v>380</v>
      </c>
      <c r="G153" s="169">
        <v>4756</v>
      </c>
      <c r="H153" s="170" t="s">
        <v>23</v>
      </c>
      <c r="I153" s="196" t="s">
        <v>22</v>
      </c>
      <c r="J153" s="140">
        <v>43862</v>
      </c>
      <c r="K153" s="134" t="s">
        <v>123</v>
      </c>
      <c r="L153" s="182"/>
      <c r="M153" s="280" t="s">
        <v>445</v>
      </c>
    </row>
    <row r="154" spans="1:13" ht="38.25" x14ac:dyDescent="0.2">
      <c r="A154" s="430"/>
      <c r="B154" s="451"/>
      <c r="C154" s="448"/>
      <c r="D154" s="448"/>
      <c r="E154" s="445"/>
      <c r="F154" s="168" t="s">
        <v>378</v>
      </c>
      <c r="G154" s="169">
        <v>0</v>
      </c>
      <c r="H154" s="170" t="s">
        <v>23</v>
      </c>
      <c r="I154" s="196" t="s">
        <v>273</v>
      </c>
      <c r="J154" s="140">
        <v>42917</v>
      </c>
      <c r="K154" s="134" t="s">
        <v>123</v>
      </c>
      <c r="L154" s="140"/>
      <c r="M154" s="280" t="s">
        <v>445</v>
      </c>
    </row>
    <row r="155" spans="1:13" ht="46.5" customHeight="1" x14ac:dyDescent="0.2">
      <c r="A155" s="430"/>
      <c r="B155" s="451"/>
      <c r="C155" s="448"/>
      <c r="D155" s="448"/>
      <c r="E155" s="445"/>
      <c r="F155" s="168" t="s">
        <v>379</v>
      </c>
      <c r="G155" s="169">
        <v>0</v>
      </c>
      <c r="H155" s="170" t="s">
        <v>23</v>
      </c>
      <c r="I155" s="196" t="s">
        <v>273</v>
      </c>
      <c r="J155" s="140">
        <v>43132</v>
      </c>
      <c r="K155" s="134" t="s">
        <v>123</v>
      </c>
      <c r="L155" s="140"/>
      <c r="M155" s="280" t="s">
        <v>445</v>
      </c>
    </row>
    <row r="156" spans="1:13" ht="42.75" customHeight="1" thickBot="1" x14ac:dyDescent="0.25">
      <c r="A156" s="431"/>
      <c r="B156" s="452"/>
      <c r="C156" s="449"/>
      <c r="D156" s="449"/>
      <c r="E156" s="446"/>
      <c r="F156" s="281" t="s">
        <v>277</v>
      </c>
      <c r="G156" s="282">
        <v>3492</v>
      </c>
      <c r="H156" s="283" t="s">
        <v>23</v>
      </c>
      <c r="I156" s="343" t="s">
        <v>22</v>
      </c>
      <c r="J156" s="344">
        <v>43862</v>
      </c>
      <c r="K156" s="258" t="s">
        <v>123</v>
      </c>
      <c r="L156" s="344"/>
      <c r="M156" s="284" t="s">
        <v>445</v>
      </c>
    </row>
    <row r="157" spans="1:13" ht="15.75" x14ac:dyDescent="0.2">
      <c r="A157" s="106"/>
      <c r="B157" s="117"/>
      <c r="C157" s="106"/>
      <c r="D157" s="106"/>
      <c r="E157" s="107"/>
      <c r="F157" s="110"/>
      <c r="G157" s="108"/>
      <c r="H157" s="111"/>
      <c r="I157" s="112"/>
      <c r="J157" s="113"/>
      <c r="K157" s="114"/>
      <c r="L157" s="113"/>
      <c r="M157" s="113"/>
    </row>
    <row r="158" spans="1:13" ht="15.75" x14ac:dyDescent="0.2">
      <c r="A158" s="106"/>
      <c r="B158" s="117"/>
      <c r="C158" s="106"/>
      <c r="D158" s="106"/>
      <c r="E158" s="107"/>
      <c r="F158" s="110"/>
      <c r="G158" s="108"/>
      <c r="H158" s="111"/>
      <c r="I158" s="112"/>
      <c r="J158" s="113"/>
      <c r="K158" s="114"/>
      <c r="L158" s="113"/>
      <c r="M158" s="113"/>
    </row>
    <row r="159" spans="1:13" ht="15.75" x14ac:dyDescent="0.2">
      <c r="A159" s="106"/>
      <c r="B159" s="117"/>
      <c r="C159" s="106"/>
      <c r="D159" s="106"/>
      <c r="E159" s="107"/>
      <c r="F159" s="110"/>
      <c r="G159" s="108"/>
      <c r="H159" s="111"/>
      <c r="I159" s="112"/>
      <c r="J159" s="113"/>
      <c r="K159" s="114"/>
      <c r="L159" s="113"/>
      <c r="M159" s="113"/>
    </row>
    <row r="160" spans="1:13" ht="15.75" x14ac:dyDescent="0.2">
      <c r="A160" s="106"/>
      <c r="B160" s="117"/>
      <c r="C160" s="106"/>
      <c r="D160" s="106"/>
      <c r="E160" s="107"/>
      <c r="F160" s="110"/>
      <c r="G160" s="108"/>
      <c r="H160" s="111"/>
      <c r="I160" s="112"/>
      <c r="J160" s="113"/>
      <c r="K160" s="114"/>
      <c r="L160" s="113"/>
      <c r="M160" s="113"/>
    </row>
    <row r="161" spans="1:13" ht="15.75" x14ac:dyDescent="0.2">
      <c r="A161" s="106"/>
      <c r="B161" s="117"/>
      <c r="C161" s="106"/>
      <c r="D161" s="106"/>
      <c r="E161" s="107"/>
      <c r="F161" s="110"/>
      <c r="G161" s="108"/>
      <c r="H161" s="111"/>
      <c r="I161" s="112"/>
      <c r="J161" s="113"/>
      <c r="K161" s="114"/>
      <c r="L161" s="113"/>
      <c r="M161" s="113"/>
    </row>
    <row r="162" spans="1:13" ht="15.75" x14ac:dyDescent="0.2">
      <c r="A162" s="106"/>
      <c r="B162" s="117"/>
      <c r="C162" s="106"/>
      <c r="D162" s="106"/>
      <c r="E162" s="107"/>
      <c r="F162" s="110"/>
      <c r="G162" s="108"/>
      <c r="H162" s="111"/>
      <c r="I162" s="112"/>
      <c r="J162" s="113"/>
      <c r="K162" s="114"/>
      <c r="L162" s="113"/>
      <c r="M162" s="113"/>
    </row>
    <row r="163" spans="1:13" ht="15.75" x14ac:dyDescent="0.2">
      <c r="A163" s="106"/>
      <c r="B163" s="117"/>
      <c r="C163" s="106"/>
      <c r="D163" s="106"/>
      <c r="E163" s="107"/>
      <c r="F163" s="110"/>
      <c r="G163" s="108"/>
      <c r="H163" s="111"/>
      <c r="I163" s="112"/>
      <c r="J163" s="113"/>
      <c r="K163" s="114"/>
      <c r="L163" s="113"/>
      <c r="M163" s="113"/>
    </row>
    <row r="164" spans="1:13" ht="15.75" x14ac:dyDescent="0.2">
      <c r="A164" s="106"/>
      <c r="B164" s="117"/>
      <c r="C164" s="106"/>
      <c r="D164" s="106"/>
      <c r="E164" s="107"/>
      <c r="F164" s="110"/>
      <c r="G164" s="115"/>
      <c r="H164" s="111"/>
      <c r="I164" s="116"/>
      <c r="L164" s="113"/>
      <c r="M164" s="113"/>
    </row>
    <row r="165" spans="1:13" ht="15.75" x14ac:dyDescent="0.2">
      <c r="A165" s="106"/>
      <c r="B165" s="117"/>
      <c r="C165" s="106"/>
      <c r="D165" s="106"/>
      <c r="E165" s="107"/>
      <c r="F165" s="110"/>
      <c r="G165" s="108"/>
      <c r="H165" s="111"/>
      <c r="I165" s="112"/>
      <c r="J165" s="113"/>
      <c r="K165" s="114"/>
      <c r="L165" s="113"/>
      <c r="M165" s="113"/>
    </row>
    <row r="166" spans="1:13" s="23" customFormat="1" ht="15.75" x14ac:dyDescent="0.2">
      <c r="A166" s="104"/>
      <c r="B166" s="109"/>
      <c r="C166" s="105"/>
      <c r="D166" s="106"/>
      <c r="E166" s="107"/>
    </row>
    <row r="167" spans="1:13" s="23" customFormat="1" ht="15.75" x14ac:dyDescent="0.2">
      <c r="A167" s="104"/>
      <c r="B167" s="109"/>
      <c r="C167" s="105"/>
      <c r="D167" s="106"/>
      <c r="E167" s="107"/>
    </row>
  </sheetData>
  <sheetProtection sort="0" autoFilter="0"/>
  <autoFilter ref="A1:L156">
    <filterColumn colId="11">
      <filters blank="1">
        <filter val=" 12-17"/>
        <filter val=" 2-17"/>
        <filter val=" 6-17"/>
        <dateGroupItem year="2017" dateTimeGrouping="year"/>
      </filters>
    </filterColumn>
  </autoFilter>
  <customSheetViews>
    <customSheetView guid="{96FDB4E3-B77B-46F2-9EB8-563031F3B2AC}" showPageBreaks="1" fitToPage="1" filter="1" showAutoFilter="1" view="pageBreakPreview" topLeftCell="A146">
      <selection activeCell="M64" sqref="M64"/>
      <rowBreaks count="8" manualBreakCount="8">
        <brk id="15" max="12" man="1"/>
        <brk id="37" max="16383" man="1"/>
        <brk id="50" max="16383" man="1"/>
        <brk id="75" max="12" man="1"/>
        <brk id="90" max="16383" man="1"/>
        <brk id="108" max="16383" man="1"/>
        <brk id="124" max="16383" man="1"/>
        <brk id="136" max="16383" man="1"/>
      </rowBreaks>
      <pageMargins left="0.25" right="0.25" top="0.75" bottom="0.75" header="0.3" footer="0.3"/>
      <pageSetup paperSize="9" scale="65" fitToHeight="0" orientation="landscape" horizontalDpi="300" verticalDpi="300" r:id="rId1"/>
      <headerFooter>
        <oddHeader>&amp;C&amp;"-,Tučné"&amp;30Odpočet AP BSK za 23.jún- 29.september 2017+ Odbor cestovného ruchu a kultúry</oddHeader>
        <oddFooter>&amp;CStrana &amp;P z &amp;N</oddFooter>
      </headerFooter>
      <autoFilter ref="A1:L156">
        <filterColumn colId="11">
          <filters blank="1">
            <filter val=" 12-17"/>
            <filter val=" 2-17"/>
            <filter val=" 6-17"/>
            <dateGroupItem year="2017" dateTimeGrouping="year"/>
          </filters>
        </filterColumn>
      </autoFilter>
    </customSheetView>
    <customSheetView guid="{79925DA2-D9CE-49C0-8B2E-62A61D7771D4}" scale="85" fitToPage="1" filter="1" showAutoFilter="1" topLeftCell="A101">
      <selection activeCell="M114" sqref="M114"/>
      <rowBreaks count="7" manualBreakCount="7">
        <brk id="16" max="16383" man="1"/>
        <brk id="37" max="16383" man="1"/>
        <brk id="63" max="16383" man="1"/>
        <brk id="84" max="12" man="1"/>
        <brk id="100" max="16383" man="1"/>
        <brk id="117" max="16383" man="1"/>
        <brk id="136" max="16383" man="1"/>
      </rowBreaks>
      <pageMargins left="0.25" right="0.25" top="0.75" bottom="0.75" header="0.3" footer="0.3"/>
      <pageSetup paperSize="9" scale="65" fitToHeight="0" orientation="landscape" horizontalDpi="300" verticalDpi="300" r:id="rId2"/>
      <headerFooter>
        <oddHeader>&amp;C&amp;"-,Tučné"&amp;30Odpočet AP BSK za 23.jún- 22.september 2017+ Odbor cestovného ruchu a kultúry</oddHeader>
        <oddFooter>&amp;CStrana &amp;P z &amp;N</oddFooter>
      </headerFooter>
      <autoFilter ref="A1:L156">
        <filterColumn colId="11">
          <filters blank="1">
            <filter val=" 12-17"/>
            <filter val=" 2-17"/>
            <filter val=" 6-17"/>
            <dateGroupItem year="2017" dateTimeGrouping="year"/>
          </filters>
        </filterColumn>
      </autoFilter>
    </customSheetView>
    <customSheetView guid="{365C5D16-5B17-4825-A1E3-8E787F078984}" scale="85" fitToPage="1" filter="1" showAutoFilter="1" topLeftCell="A7">
      <selection activeCell="M69" sqref="M69"/>
      <rowBreaks count="7" manualBreakCount="7">
        <brk id="16" max="16383" man="1"/>
        <brk id="37" max="16383" man="1"/>
        <brk id="63" max="16383" man="1"/>
        <brk id="84" max="12" man="1"/>
        <brk id="100" max="16383" man="1"/>
        <brk id="117" max="16383" man="1"/>
        <brk id="136" max="16383" man="1"/>
      </rowBreaks>
      <pageMargins left="0.25" right="0.25" top="0.75" bottom="0.75" header="0.3" footer="0.3"/>
      <pageSetup paperSize="9" scale="47" fitToHeight="0" orientation="landscape" horizontalDpi="300" verticalDpi="300" r:id="rId3"/>
      <headerFooter>
        <oddHeader>&amp;C&amp;"-,Tučné"&amp;30Odpočet AP BSK za 23.jún- 22.september 2017+ Odbor cestovného ruchu a kultúry</oddHeader>
        <oddFooter>&amp;CStrana &amp;P z &amp;N</oddFooter>
      </headerFooter>
      <autoFilter ref="A1:L156">
        <filterColumn colId="11">
          <filters blank="1">
            <filter val=" 12-17"/>
            <filter val=" 2-17"/>
            <filter val=" 6-17"/>
            <dateGroupItem year="2017" dateTimeGrouping="year"/>
          </filters>
        </filterColumn>
      </autoFilter>
    </customSheetView>
    <customSheetView guid="{25B2FD77-3068-46B5-8B7C-5CA24C435437}" fitToPage="1" filter="1" showAutoFilter="1" topLeftCell="A158">
      <selection activeCell="I104" sqref="I104"/>
      <rowBreaks count="7" manualBreakCount="7">
        <brk id="16" max="16383" man="1"/>
        <brk id="37" max="16383" man="1"/>
        <brk id="63" max="16383" man="1"/>
        <brk id="84" max="12" man="1"/>
        <brk id="100" max="16383" man="1"/>
        <brk id="117" max="16383" man="1"/>
        <brk id="136" max="16383" man="1"/>
      </rowBreaks>
      <pageMargins left="0.25" right="0.25" top="0.75" bottom="0.75" header="0.3" footer="0.3"/>
      <pageSetup paperSize="9" scale="65" fitToHeight="0" orientation="landscape" horizontalDpi="300" verticalDpi="300" r:id="rId4"/>
      <headerFooter>
        <oddHeader>&amp;C&amp;"-,Tučné"&amp;30Odpočet AP BSK za 23.jún- 22.september 2017+ Odbor cestovného ruchu a kultúry</oddHeader>
        <oddFooter>&amp;CStrana &amp;P z &amp;N</oddFooter>
      </headerFooter>
      <autoFilter ref="A1:L156">
        <filterColumn colId="11">
          <filters blank="1">
            <filter val=" 12-17"/>
            <filter val=" 2-17"/>
            <filter val=" 6-17"/>
            <dateGroupItem year="2017" dateTimeGrouping="year"/>
          </filters>
        </filterColumn>
      </autoFilter>
    </customSheetView>
  </customSheetViews>
  <mergeCells count="100">
    <mergeCell ref="B45:B50"/>
    <mergeCell ref="C45:C50"/>
    <mergeCell ref="D45:D50"/>
    <mergeCell ref="E45:E50"/>
    <mergeCell ref="C78:C90"/>
    <mergeCell ref="B64:B77"/>
    <mergeCell ref="C64:C77"/>
    <mergeCell ref="D64:D77"/>
    <mergeCell ref="E64:E77"/>
    <mergeCell ref="D91:D100"/>
    <mergeCell ref="C91:C100"/>
    <mergeCell ref="E91:E100"/>
    <mergeCell ref="E125:E130"/>
    <mergeCell ref="E121:E124"/>
    <mergeCell ref="E118:E120"/>
    <mergeCell ref="E115:E117"/>
    <mergeCell ref="A118:A120"/>
    <mergeCell ref="B118:B120"/>
    <mergeCell ref="C118:C120"/>
    <mergeCell ref="E137:E138"/>
    <mergeCell ref="B91:B100"/>
    <mergeCell ref="A137:A138"/>
    <mergeCell ref="B137:B138"/>
    <mergeCell ref="C137:C138"/>
    <mergeCell ref="D137:D138"/>
    <mergeCell ref="C121:C124"/>
    <mergeCell ref="A125:A130"/>
    <mergeCell ref="B125:B130"/>
    <mergeCell ref="C125:C130"/>
    <mergeCell ref="D125:D130"/>
    <mergeCell ref="D121:D124"/>
    <mergeCell ref="A121:A124"/>
    <mergeCell ref="C8:C11"/>
    <mergeCell ref="D8:D11"/>
    <mergeCell ref="D78:D90"/>
    <mergeCell ref="D118:D120"/>
    <mergeCell ref="A115:A117"/>
    <mergeCell ref="B115:B117"/>
    <mergeCell ref="C115:C117"/>
    <mergeCell ref="D115:D117"/>
    <mergeCell ref="A101:A108"/>
    <mergeCell ref="C101:C108"/>
    <mergeCell ref="D101:D108"/>
    <mergeCell ref="D109:D114"/>
    <mergeCell ref="B101:B108"/>
    <mergeCell ref="A109:A114"/>
    <mergeCell ref="B109:B114"/>
    <mergeCell ref="C109:C114"/>
    <mergeCell ref="E8:E11"/>
    <mergeCell ref="A131:A136"/>
    <mergeCell ref="B131:B136"/>
    <mergeCell ref="C131:C136"/>
    <mergeCell ref="D131:D136"/>
    <mergeCell ref="E131:E136"/>
    <mergeCell ref="A91:A100"/>
    <mergeCell ref="B78:B90"/>
    <mergeCell ref="E109:E114"/>
    <mergeCell ref="E101:E108"/>
    <mergeCell ref="E78:E90"/>
    <mergeCell ref="B17:B37"/>
    <mergeCell ref="D17:D37"/>
    <mergeCell ref="D38:D44"/>
    <mergeCell ref="E38:E44"/>
    <mergeCell ref="C51:C63"/>
    <mergeCell ref="A2:A7"/>
    <mergeCell ref="A12:A16"/>
    <mergeCell ref="A17:A37"/>
    <mergeCell ref="A38:A44"/>
    <mergeCell ref="A78:A90"/>
    <mergeCell ref="A51:A63"/>
    <mergeCell ref="A8:A11"/>
    <mergeCell ref="A45:A50"/>
    <mergeCell ref="A64:A77"/>
    <mergeCell ref="C2:C7"/>
    <mergeCell ref="E51:E63"/>
    <mergeCell ref="D51:D63"/>
    <mergeCell ref="B51:B63"/>
    <mergeCell ref="E17:E37"/>
    <mergeCell ref="E2:E7"/>
    <mergeCell ref="B12:B16"/>
    <mergeCell ref="C12:C16"/>
    <mergeCell ref="D12:D16"/>
    <mergeCell ref="E12:E16"/>
    <mergeCell ref="B38:B44"/>
    <mergeCell ref="C38:C44"/>
    <mergeCell ref="C17:C37"/>
    <mergeCell ref="B2:B7"/>
    <mergeCell ref="D2:D7"/>
    <mergeCell ref="B8:B11"/>
    <mergeCell ref="B121:B124"/>
    <mergeCell ref="E150:E156"/>
    <mergeCell ref="D150:D156"/>
    <mergeCell ref="C150:C156"/>
    <mergeCell ref="B150:B156"/>
    <mergeCell ref="E139:E149"/>
    <mergeCell ref="A150:A156"/>
    <mergeCell ref="A139:A149"/>
    <mergeCell ref="B139:B149"/>
    <mergeCell ref="C139:C149"/>
    <mergeCell ref="D139:D149"/>
  </mergeCells>
  <phoneticPr fontId="14" type="noConversion"/>
  <conditionalFormatting sqref="K92:K93 K83:K85 K165 K153:K163 K139:K150 K2:K6 K103:K114 K51:K77 K12:K44">
    <cfRule type="containsText" dxfId="219" priority="576" operator="containsText" text="Nový">
      <formula>NOT(ISERROR(SEARCH("Nový",K2)))</formula>
    </cfRule>
    <cfRule type="containsText" dxfId="218" priority="577" operator="containsText" text="Zrušený">
      <formula>NOT(ISERROR(SEARCH("Zrušený",K2)))</formula>
    </cfRule>
    <cfRule type="containsText" dxfId="217" priority="578" operator="containsText" text="Nevykonaný">
      <formula>NOT(ISERROR(SEARCH("Nevykonaný",K2)))</formula>
    </cfRule>
    <cfRule type="containsText" dxfId="216" priority="579" operator="containsText" text="Prieb. Plnený">
      <formula>NOT(ISERROR(SEARCH("Prieb. Plnený",K2)))</formula>
    </cfRule>
    <cfRule type="containsText" dxfId="215" priority="580" operator="containsText" text="Splnený">
      <formula>NOT(ISERROR(SEARCH("Splnený",K2)))</formula>
    </cfRule>
  </conditionalFormatting>
  <conditionalFormatting sqref="K96:K100">
    <cfRule type="containsText" dxfId="214" priority="591" operator="containsText" text="Nový">
      <formula>NOT(ISERROR(SEARCH("Nový",K96)))</formula>
    </cfRule>
    <cfRule type="containsText" dxfId="213" priority="592" operator="containsText" text="Zrušený">
      <formula>NOT(ISERROR(SEARCH("Zrušený",K96)))</formula>
    </cfRule>
    <cfRule type="containsText" dxfId="212" priority="593" operator="containsText" text="Nevykonaný">
      <formula>NOT(ISERROR(SEARCH("Nevykonaný",K96)))</formula>
    </cfRule>
    <cfRule type="containsText" dxfId="211" priority="594" operator="containsText" text="Prieb. Plnený">
      <formula>NOT(ISERROR(SEARCH("Prieb. Plnený",K96)))</formula>
    </cfRule>
    <cfRule type="containsText" dxfId="210" priority="595" operator="containsText" text="Splnený">
      <formula>NOT(ISERROR(SEARCH("Splnený",K96)))</formula>
    </cfRule>
  </conditionalFormatting>
  <conditionalFormatting sqref="K95">
    <cfRule type="containsText" dxfId="209" priority="586" operator="containsText" text="Nový">
      <formula>NOT(ISERROR(SEARCH("Nový",K95)))</formula>
    </cfRule>
    <cfRule type="containsText" dxfId="208" priority="587" operator="containsText" text="Zrušený">
      <formula>NOT(ISERROR(SEARCH("Zrušený",K95)))</formula>
    </cfRule>
    <cfRule type="containsText" dxfId="207" priority="588" operator="containsText" text="Nevykonaný">
      <formula>NOT(ISERROR(SEARCH("Nevykonaný",K95)))</formula>
    </cfRule>
    <cfRule type="containsText" dxfId="206" priority="589" operator="containsText" text="Prieb. Plnený">
      <formula>NOT(ISERROR(SEARCH("Prieb. Plnený",K95)))</formula>
    </cfRule>
    <cfRule type="containsText" dxfId="205" priority="590" operator="containsText" text="Splnený">
      <formula>NOT(ISERROR(SEARCH("Splnený",K95)))</formula>
    </cfRule>
  </conditionalFormatting>
  <conditionalFormatting sqref="K94">
    <cfRule type="containsText" dxfId="204" priority="581" operator="containsText" text="Nový">
      <formula>NOT(ISERROR(SEARCH("Nový",K94)))</formula>
    </cfRule>
    <cfRule type="containsText" dxfId="203" priority="582" operator="containsText" text="Zrušený">
      <formula>NOT(ISERROR(SEARCH("Zrušený",K94)))</formula>
    </cfRule>
    <cfRule type="containsText" dxfId="202" priority="583" operator="containsText" text="Nevykonaný">
      <formula>NOT(ISERROR(SEARCH("Nevykonaný",K94)))</formula>
    </cfRule>
    <cfRule type="containsText" dxfId="201" priority="584" operator="containsText" text="Prieb. Plnený">
      <formula>NOT(ISERROR(SEARCH("Prieb. Plnený",K94)))</formula>
    </cfRule>
    <cfRule type="containsText" dxfId="200" priority="585" operator="containsText" text="Splnený">
      <formula>NOT(ISERROR(SEARCH("Splnený",K94)))</formula>
    </cfRule>
  </conditionalFormatting>
  <conditionalFormatting sqref="K91">
    <cfRule type="containsText" dxfId="199" priority="571" operator="containsText" text="Nový">
      <formula>NOT(ISERROR(SEARCH("Nový",K91)))</formula>
    </cfRule>
    <cfRule type="containsText" dxfId="198" priority="572" operator="containsText" text="Zrušený">
      <formula>NOT(ISERROR(SEARCH("Zrušený",K91)))</formula>
    </cfRule>
    <cfRule type="containsText" dxfId="197" priority="573" operator="containsText" text="Nevykonaný">
      <formula>NOT(ISERROR(SEARCH("Nevykonaný",K91)))</formula>
    </cfRule>
    <cfRule type="containsText" dxfId="196" priority="574" operator="containsText" text="Prieb. Plnený">
      <formula>NOT(ISERROR(SEARCH("Prieb. Plnený",K91)))</formula>
    </cfRule>
    <cfRule type="containsText" dxfId="195" priority="575" operator="containsText" text="Splnený">
      <formula>NOT(ISERROR(SEARCH("Splnený",K91)))</formula>
    </cfRule>
  </conditionalFormatting>
  <conditionalFormatting sqref="K78:K82">
    <cfRule type="containsText" dxfId="194" priority="561" operator="containsText" text="Nový">
      <formula>NOT(ISERROR(SEARCH("Nový",K78)))</formula>
    </cfRule>
    <cfRule type="containsText" dxfId="193" priority="562" operator="containsText" text="Zrušený">
      <formula>NOT(ISERROR(SEARCH("Zrušený",K78)))</formula>
    </cfRule>
    <cfRule type="containsText" dxfId="192" priority="563" operator="containsText" text="Nevykonaný">
      <formula>NOT(ISERROR(SEARCH("Nevykonaný",K78)))</formula>
    </cfRule>
    <cfRule type="containsText" dxfId="191" priority="564" operator="containsText" text="Prieb. Plnený">
      <formula>NOT(ISERROR(SEARCH("Prieb. Plnený",K78)))</formula>
    </cfRule>
    <cfRule type="containsText" dxfId="190" priority="565" operator="containsText" text="Splnený">
      <formula>NOT(ISERROR(SEARCH("Splnený",K78)))</formula>
    </cfRule>
  </conditionalFormatting>
  <conditionalFormatting sqref="K7">
    <cfRule type="containsText" dxfId="189" priority="556" operator="containsText" text="Nový">
      <formula>NOT(ISERROR(SEARCH("Nový",K7)))</formula>
    </cfRule>
    <cfRule type="containsText" dxfId="188" priority="557" operator="containsText" text="Zrušený">
      <formula>NOT(ISERROR(SEARCH("Zrušený",K7)))</formula>
    </cfRule>
    <cfRule type="containsText" dxfId="187" priority="558" operator="containsText" text="Nevykonaný">
      <formula>NOT(ISERROR(SEARCH("Nevykonaný",K7)))</formula>
    </cfRule>
    <cfRule type="containsText" dxfId="186" priority="559" operator="containsText" text="Prieb. Plnený">
      <formula>NOT(ISERROR(SEARCH("Prieb. Plnený",K7)))</formula>
    </cfRule>
    <cfRule type="containsText" dxfId="185" priority="560" operator="containsText" text="Splnený">
      <formula>NOT(ISERROR(SEARCH("Splnený",K7)))</formula>
    </cfRule>
  </conditionalFormatting>
  <conditionalFormatting sqref="K127:K128">
    <cfRule type="containsText" dxfId="184" priority="526" operator="containsText" text="Nový">
      <formula>NOT(ISERROR(SEARCH("Nový",K127)))</formula>
    </cfRule>
    <cfRule type="containsText" dxfId="183" priority="527" operator="containsText" text="Zrušený">
      <formula>NOT(ISERROR(SEARCH("Zrušený",K127)))</formula>
    </cfRule>
    <cfRule type="containsText" dxfId="182" priority="528" operator="containsText" text="Nevykonaný">
      <formula>NOT(ISERROR(SEARCH("Nevykonaný",K127)))</formula>
    </cfRule>
    <cfRule type="containsText" dxfId="181" priority="529" operator="containsText" text="Prieb. Plnený">
      <formula>NOT(ISERROR(SEARCH("Prieb. Plnený",K127)))</formula>
    </cfRule>
    <cfRule type="containsText" dxfId="180" priority="530" operator="containsText" text="Splnený">
      <formula>NOT(ISERROR(SEARCH("Splnený",K127)))</formula>
    </cfRule>
  </conditionalFormatting>
  <conditionalFormatting sqref="K129:K130">
    <cfRule type="containsText" dxfId="179" priority="441" operator="containsText" text="Nový">
      <formula>NOT(ISERROR(SEARCH("Nový",K129)))</formula>
    </cfRule>
    <cfRule type="containsText" dxfId="178" priority="442" operator="containsText" text="Zrušený">
      <formula>NOT(ISERROR(SEARCH("Zrušený",K129)))</formula>
    </cfRule>
    <cfRule type="containsText" dxfId="177" priority="443" operator="containsText" text="Nevykonaný">
      <formula>NOT(ISERROR(SEARCH("Nevykonaný",K129)))</formula>
    </cfRule>
    <cfRule type="containsText" dxfId="176" priority="444" operator="containsText" text="Prieb. Plnený">
      <formula>NOT(ISERROR(SEARCH("Prieb. Plnený",K129)))</formula>
    </cfRule>
    <cfRule type="containsText" dxfId="175" priority="445" operator="containsText" text="Splnený">
      <formula>NOT(ISERROR(SEARCH("Splnený",K129)))</formula>
    </cfRule>
  </conditionalFormatting>
  <conditionalFormatting sqref="K137">
    <cfRule type="containsText" dxfId="174" priority="421" operator="containsText" text="Nový">
      <formula>NOT(ISERROR(SEARCH("Nový",K137)))</formula>
    </cfRule>
    <cfRule type="containsText" dxfId="173" priority="422" operator="containsText" text="Zrušený">
      <formula>NOT(ISERROR(SEARCH("Zrušený",K137)))</formula>
    </cfRule>
    <cfRule type="containsText" dxfId="172" priority="423" operator="containsText" text="Nevykonaný">
      <formula>NOT(ISERROR(SEARCH("Nevykonaný",K137)))</formula>
    </cfRule>
    <cfRule type="containsText" dxfId="171" priority="424" operator="containsText" text="Prieb. Plnený">
      <formula>NOT(ISERROR(SEARCH("Prieb. Plnený",K137)))</formula>
    </cfRule>
    <cfRule type="containsText" dxfId="170" priority="425" operator="containsText" text="Splnený">
      <formula>NOT(ISERROR(SEARCH("Splnený",K137)))</formula>
    </cfRule>
  </conditionalFormatting>
  <conditionalFormatting sqref="K138">
    <cfRule type="containsText" dxfId="169" priority="426" operator="containsText" text="Nový">
      <formula>NOT(ISERROR(SEARCH("Nový",K138)))</formula>
    </cfRule>
    <cfRule type="containsText" dxfId="168" priority="427" operator="containsText" text="Zrušený">
      <formula>NOT(ISERROR(SEARCH("Zrušený",K138)))</formula>
    </cfRule>
    <cfRule type="containsText" dxfId="167" priority="428" operator="containsText" text="Nevykonaný">
      <formula>NOT(ISERROR(SEARCH("Nevykonaný",K138)))</formula>
    </cfRule>
    <cfRule type="containsText" dxfId="166" priority="429" operator="containsText" text="Prieb. Plnený">
      <formula>NOT(ISERROR(SEARCH("Prieb. Plnený",K138)))</formula>
    </cfRule>
    <cfRule type="containsText" dxfId="165" priority="430" operator="containsText" text="Splnený">
      <formula>NOT(ISERROR(SEARCH("Splnený",K138)))</formula>
    </cfRule>
  </conditionalFormatting>
  <conditionalFormatting sqref="K125">
    <cfRule type="containsText" dxfId="164" priority="331" operator="containsText" text="Nový">
      <formula>NOT(ISERROR(SEARCH("Nový",K125)))</formula>
    </cfRule>
    <cfRule type="containsText" dxfId="163" priority="332" operator="containsText" text="Zrušený">
      <formula>NOT(ISERROR(SEARCH("Zrušený",K125)))</formula>
    </cfRule>
    <cfRule type="containsText" dxfId="162" priority="333" operator="containsText" text="Nevykonaný">
      <formula>NOT(ISERROR(SEARCH("Nevykonaný",K125)))</formula>
    </cfRule>
    <cfRule type="containsText" dxfId="161" priority="334" operator="containsText" text="Prieb. Plnený">
      <formula>NOT(ISERROR(SEARCH("Prieb. Plnený",K125)))</formula>
    </cfRule>
    <cfRule type="containsText" dxfId="160" priority="335" operator="containsText" text="Splnený">
      <formula>NOT(ISERROR(SEARCH("Splnený",K125)))</formula>
    </cfRule>
  </conditionalFormatting>
  <conditionalFormatting sqref="K87 K89:K90">
    <cfRule type="containsText" dxfId="159" priority="296" operator="containsText" text="Nový">
      <formula>NOT(ISERROR(SEARCH("Nový",K87)))</formula>
    </cfRule>
    <cfRule type="containsText" dxfId="158" priority="297" operator="containsText" text="Zrušený">
      <formula>NOT(ISERROR(SEARCH("Zrušený",K87)))</formula>
    </cfRule>
    <cfRule type="containsText" dxfId="157" priority="298" operator="containsText" text="Nevykonaný">
      <formula>NOT(ISERROR(SEARCH("Nevykonaný",K87)))</formula>
    </cfRule>
    <cfRule type="containsText" dxfId="156" priority="299" operator="containsText" text="Prieb. Plnený">
      <formula>NOT(ISERROR(SEARCH("Prieb. Plnený",K87)))</formula>
    </cfRule>
    <cfRule type="containsText" dxfId="155" priority="300" operator="containsText" text="Splnený">
      <formula>NOT(ISERROR(SEARCH("Splnený",K87)))</formula>
    </cfRule>
  </conditionalFormatting>
  <conditionalFormatting sqref="K86">
    <cfRule type="containsText" dxfId="154" priority="286" operator="containsText" text="Nový">
      <formula>NOT(ISERROR(SEARCH("Nový",K86)))</formula>
    </cfRule>
    <cfRule type="containsText" dxfId="153" priority="287" operator="containsText" text="Zrušený">
      <formula>NOT(ISERROR(SEARCH("Zrušený",K86)))</formula>
    </cfRule>
    <cfRule type="containsText" dxfId="152" priority="288" operator="containsText" text="Nevykonaný">
      <formula>NOT(ISERROR(SEARCH("Nevykonaný",K86)))</formula>
    </cfRule>
    <cfRule type="containsText" dxfId="151" priority="289" operator="containsText" text="Prieb. Plnený">
      <formula>NOT(ISERROR(SEARCH("Prieb. Plnený",K86)))</formula>
    </cfRule>
    <cfRule type="containsText" dxfId="150" priority="290" operator="containsText" text="Splnený">
      <formula>NOT(ISERROR(SEARCH("Splnený",K86)))</formula>
    </cfRule>
  </conditionalFormatting>
  <conditionalFormatting sqref="K88">
    <cfRule type="containsText" dxfId="149" priority="281" operator="containsText" text="Nový">
      <formula>NOT(ISERROR(SEARCH("Nový",K88)))</formula>
    </cfRule>
    <cfRule type="containsText" dxfId="148" priority="282" operator="containsText" text="Zrušený">
      <formula>NOT(ISERROR(SEARCH("Zrušený",K88)))</formula>
    </cfRule>
    <cfRule type="containsText" dxfId="147" priority="283" operator="containsText" text="Nevykonaný">
      <formula>NOT(ISERROR(SEARCH("Nevykonaný",K88)))</formula>
    </cfRule>
    <cfRule type="containsText" dxfId="146" priority="284" operator="containsText" text="Prieb. Plnený">
      <formula>NOT(ISERROR(SEARCH("Prieb. Plnený",K88)))</formula>
    </cfRule>
    <cfRule type="containsText" dxfId="145" priority="285" operator="containsText" text="Splnený">
      <formula>NOT(ISERROR(SEARCH("Splnený",K88)))</formula>
    </cfRule>
  </conditionalFormatting>
  <conditionalFormatting sqref="K101">
    <cfRule type="containsText" dxfId="144" priority="261" operator="containsText" text="Nový">
      <formula>NOT(ISERROR(SEARCH("Nový",K101)))</formula>
    </cfRule>
    <cfRule type="containsText" dxfId="143" priority="262" operator="containsText" text="Zrušený">
      <formula>NOT(ISERROR(SEARCH("Zrušený",K101)))</formula>
    </cfRule>
    <cfRule type="containsText" dxfId="142" priority="263" operator="containsText" text="Nevykonaný">
      <formula>NOT(ISERROR(SEARCH("Nevykonaný",K101)))</formula>
    </cfRule>
    <cfRule type="containsText" dxfId="141" priority="264" operator="containsText" text="Prieb. Plnený">
      <formula>NOT(ISERROR(SEARCH("Prieb. Plnený",K101)))</formula>
    </cfRule>
    <cfRule type="containsText" dxfId="140" priority="265" operator="containsText" text="Splnený">
      <formula>NOT(ISERROR(SEARCH("Splnený",K101)))</formula>
    </cfRule>
  </conditionalFormatting>
  <conditionalFormatting sqref="K8:K10">
    <cfRule type="containsText" dxfId="139" priority="251" operator="containsText" text="Nový">
      <formula>NOT(ISERROR(SEARCH("Nový",K8)))</formula>
    </cfRule>
    <cfRule type="containsText" dxfId="138" priority="252" operator="containsText" text="Zrušený">
      <formula>NOT(ISERROR(SEARCH("Zrušený",K8)))</formula>
    </cfRule>
    <cfRule type="containsText" dxfId="137" priority="253" operator="containsText" text="Nevykonaný">
      <formula>NOT(ISERROR(SEARCH("Nevykonaný",K8)))</formula>
    </cfRule>
    <cfRule type="containsText" dxfId="136" priority="254" operator="containsText" text="Prieb. Plnený">
      <formula>NOT(ISERROR(SEARCH("Prieb. Plnený",K8)))</formula>
    </cfRule>
    <cfRule type="containsText" dxfId="135" priority="255" operator="containsText" text="Splnený">
      <formula>NOT(ISERROR(SEARCH("Splnený",K8)))</formula>
    </cfRule>
  </conditionalFormatting>
  <conditionalFormatting sqref="K151">
    <cfRule type="containsText" dxfId="134" priority="236" operator="containsText" text="Nový">
      <formula>NOT(ISERROR(SEARCH("Nový",K151)))</formula>
    </cfRule>
    <cfRule type="containsText" dxfId="133" priority="237" operator="containsText" text="Zrušený">
      <formula>NOT(ISERROR(SEARCH("Zrušený",K151)))</formula>
    </cfRule>
    <cfRule type="containsText" dxfId="132" priority="238" operator="containsText" text="Nevykonaný">
      <formula>NOT(ISERROR(SEARCH("Nevykonaný",K151)))</formula>
    </cfRule>
    <cfRule type="containsText" dxfId="131" priority="239" operator="containsText" text="Prieb. Plnený">
      <formula>NOT(ISERROR(SEARCH("Prieb. Plnený",K151)))</formula>
    </cfRule>
    <cfRule type="containsText" dxfId="130" priority="240" operator="containsText" text="Splnený">
      <formula>NOT(ISERROR(SEARCH("Splnený",K151)))</formula>
    </cfRule>
  </conditionalFormatting>
  <conditionalFormatting sqref="K11">
    <cfRule type="containsText" dxfId="129" priority="231" operator="containsText" text="Nový">
      <formula>NOT(ISERROR(SEARCH("Nový",K11)))</formula>
    </cfRule>
    <cfRule type="containsText" dxfId="128" priority="232" operator="containsText" text="Zrušený">
      <formula>NOT(ISERROR(SEARCH("Zrušený",K11)))</formula>
    </cfRule>
    <cfRule type="containsText" dxfId="127" priority="233" operator="containsText" text="Nevykonaný">
      <formula>NOT(ISERROR(SEARCH("Nevykonaný",K11)))</formula>
    </cfRule>
    <cfRule type="containsText" dxfId="126" priority="234" operator="containsText" text="Prieb. Plnený">
      <formula>NOT(ISERROR(SEARCH("Prieb. Plnený",K11)))</formula>
    </cfRule>
    <cfRule type="containsText" dxfId="125" priority="235" operator="containsText" text="Splnený">
      <formula>NOT(ISERROR(SEARCH("Splnený",K11)))</formula>
    </cfRule>
  </conditionalFormatting>
  <conditionalFormatting sqref="K152">
    <cfRule type="containsText" dxfId="124" priority="126" operator="containsText" text="Nový">
      <formula>NOT(ISERROR(SEARCH("Nový",K152)))</formula>
    </cfRule>
    <cfRule type="containsText" dxfId="123" priority="127" operator="containsText" text="Zrušený">
      <formula>NOT(ISERROR(SEARCH("Zrušený",K152)))</formula>
    </cfRule>
    <cfRule type="containsText" dxfId="122" priority="128" operator="containsText" text="Nevykonaný">
      <formula>NOT(ISERROR(SEARCH("Nevykonaný",K152)))</formula>
    </cfRule>
    <cfRule type="containsText" dxfId="121" priority="129" operator="containsText" text="Prieb. Plnený">
      <formula>NOT(ISERROR(SEARCH("Prieb. Plnený",K152)))</formula>
    </cfRule>
    <cfRule type="containsText" dxfId="120" priority="130" operator="containsText" text="Splnený">
      <formula>NOT(ISERROR(SEARCH("Splnený",K152)))</formula>
    </cfRule>
  </conditionalFormatting>
  <conditionalFormatting sqref="K102">
    <cfRule type="containsText" dxfId="119" priority="111" operator="containsText" text="Nový">
      <formula>NOT(ISERROR(SEARCH("Nový",K102)))</formula>
    </cfRule>
    <cfRule type="containsText" dxfId="118" priority="112" operator="containsText" text="Zrušený">
      <formula>NOT(ISERROR(SEARCH("Zrušený",K102)))</formula>
    </cfRule>
    <cfRule type="containsText" dxfId="117" priority="113" operator="containsText" text="Nevykonaný">
      <formula>NOT(ISERROR(SEARCH("Nevykonaný",K102)))</formula>
    </cfRule>
    <cfRule type="containsText" dxfId="116" priority="114" operator="containsText" text="Prieb. Plnený">
      <formula>NOT(ISERROR(SEARCH("Prieb. Plnený",K102)))</formula>
    </cfRule>
    <cfRule type="containsText" dxfId="115" priority="115" operator="containsText" text="Splnený">
      <formula>NOT(ISERROR(SEARCH("Splnený",K102)))</formula>
    </cfRule>
  </conditionalFormatting>
  <conditionalFormatting sqref="K46">
    <cfRule type="containsText" dxfId="114" priority="101" operator="containsText" text="Nový">
      <formula>NOT(ISERROR(SEARCH("Nový",K46)))</formula>
    </cfRule>
    <cfRule type="containsText" dxfId="113" priority="102" operator="containsText" text="Zrušený">
      <formula>NOT(ISERROR(SEARCH("Zrušený",K46)))</formula>
    </cfRule>
    <cfRule type="containsText" dxfId="112" priority="103" operator="containsText" text="Nevykonaný">
      <formula>NOT(ISERROR(SEARCH("Nevykonaný",K46)))</formula>
    </cfRule>
    <cfRule type="containsText" dxfId="111" priority="104" operator="containsText" text="Prieb. Plnený">
      <formula>NOT(ISERROR(SEARCH("Prieb. Plnený",K46)))</formula>
    </cfRule>
    <cfRule type="containsText" dxfId="110" priority="105" operator="containsText" text="Splnený">
      <formula>NOT(ISERROR(SEARCH("Splnený",K46)))</formula>
    </cfRule>
  </conditionalFormatting>
  <conditionalFormatting sqref="K45">
    <cfRule type="containsText" dxfId="109" priority="106" operator="containsText" text="Nový">
      <formula>NOT(ISERROR(SEARCH("Nový",K45)))</formula>
    </cfRule>
    <cfRule type="containsText" dxfId="108" priority="107" operator="containsText" text="Zrušený">
      <formula>NOT(ISERROR(SEARCH("Zrušený",K45)))</formula>
    </cfRule>
    <cfRule type="containsText" dxfId="107" priority="108" operator="containsText" text="Nevykonaný">
      <formula>NOT(ISERROR(SEARCH("Nevykonaný",K45)))</formula>
    </cfRule>
    <cfRule type="containsText" dxfId="106" priority="109" operator="containsText" text="Prieb. Plnený">
      <formula>NOT(ISERROR(SEARCH("Prieb. Plnený",K45)))</formula>
    </cfRule>
    <cfRule type="containsText" dxfId="105" priority="110" operator="containsText" text="Splnený">
      <formula>NOT(ISERROR(SEARCH("Splnený",K45)))</formula>
    </cfRule>
  </conditionalFormatting>
  <conditionalFormatting sqref="K48">
    <cfRule type="containsText" dxfId="104" priority="96" operator="containsText" text="Nový">
      <formula>NOT(ISERROR(SEARCH("Nový",K48)))</formula>
    </cfRule>
    <cfRule type="containsText" dxfId="103" priority="97" operator="containsText" text="Zrušený">
      <formula>NOT(ISERROR(SEARCH("Zrušený",K48)))</formula>
    </cfRule>
    <cfRule type="containsText" dxfId="102" priority="98" operator="containsText" text="Nevykonaný">
      <formula>NOT(ISERROR(SEARCH("Nevykonaný",K48)))</formula>
    </cfRule>
    <cfRule type="containsText" dxfId="101" priority="99" operator="containsText" text="Prieb. Plnený">
      <formula>NOT(ISERROR(SEARCH("Prieb. Plnený",K48)))</formula>
    </cfRule>
    <cfRule type="containsText" dxfId="100" priority="100" operator="containsText" text="Splnený">
      <formula>NOT(ISERROR(SEARCH("Splnený",K48)))</formula>
    </cfRule>
  </conditionalFormatting>
  <conditionalFormatting sqref="K49">
    <cfRule type="containsText" dxfId="99" priority="91" operator="containsText" text="Nový">
      <formula>NOT(ISERROR(SEARCH("Nový",K49)))</formula>
    </cfRule>
    <cfRule type="containsText" dxfId="98" priority="92" operator="containsText" text="Zrušený">
      <formula>NOT(ISERROR(SEARCH("Zrušený",K49)))</formula>
    </cfRule>
    <cfRule type="containsText" dxfId="97" priority="93" operator="containsText" text="Nevykonaný">
      <formula>NOT(ISERROR(SEARCH("Nevykonaný",K49)))</formula>
    </cfRule>
    <cfRule type="containsText" dxfId="96" priority="94" operator="containsText" text="Prieb. Plnený">
      <formula>NOT(ISERROR(SEARCH("Prieb. Plnený",K49)))</formula>
    </cfRule>
    <cfRule type="containsText" dxfId="95" priority="95" operator="containsText" text="Splnený">
      <formula>NOT(ISERROR(SEARCH("Splnený",K49)))</formula>
    </cfRule>
  </conditionalFormatting>
  <conditionalFormatting sqref="K50">
    <cfRule type="containsText" dxfId="94" priority="86" operator="containsText" text="Nový">
      <formula>NOT(ISERROR(SEARCH("Nový",K50)))</formula>
    </cfRule>
    <cfRule type="containsText" dxfId="93" priority="87" operator="containsText" text="Zrušený">
      <formula>NOT(ISERROR(SEARCH("Zrušený",K50)))</formula>
    </cfRule>
    <cfRule type="containsText" dxfId="92" priority="88" operator="containsText" text="Nevykonaný">
      <formula>NOT(ISERROR(SEARCH("Nevykonaný",K50)))</formula>
    </cfRule>
    <cfRule type="containsText" dxfId="91" priority="89" operator="containsText" text="Prieb. Plnený">
      <formula>NOT(ISERROR(SEARCH("Prieb. Plnený",K50)))</formula>
    </cfRule>
    <cfRule type="containsText" dxfId="90" priority="90" operator="containsText" text="Splnený">
      <formula>NOT(ISERROR(SEARCH("Splnený",K50)))</formula>
    </cfRule>
  </conditionalFormatting>
  <conditionalFormatting sqref="K47">
    <cfRule type="containsText" dxfId="89" priority="81" operator="containsText" text="Nový">
      <formula>NOT(ISERROR(SEARCH("Nový",K47)))</formula>
    </cfRule>
    <cfRule type="containsText" dxfId="88" priority="82" operator="containsText" text="Zrušený">
      <formula>NOT(ISERROR(SEARCH("Zrušený",K47)))</formula>
    </cfRule>
    <cfRule type="containsText" dxfId="87" priority="83" operator="containsText" text="Nevykonaný">
      <formula>NOT(ISERROR(SEARCH("Nevykonaný",K47)))</formula>
    </cfRule>
    <cfRule type="containsText" dxfId="86" priority="84" operator="containsText" text="Prieb. Plnený">
      <formula>NOT(ISERROR(SEARCH("Prieb. Plnený",K47)))</formula>
    </cfRule>
    <cfRule type="containsText" dxfId="85" priority="85" operator="containsText" text="Splnený">
      <formula>NOT(ISERROR(SEARCH("Splnený",K47)))</formula>
    </cfRule>
  </conditionalFormatting>
  <conditionalFormatting sqref="K116">
    <cfRule type="containsText" dxfId="84" priority="76" operator="containsText" text="Nový">
      <formula>NOT(ISERROR(SEARCH("Nový",K116)))</formula>
    </cfRule>
    <cfRule type="containsText" dxfId="83" priority="77" operator="containsText" text="Zrušený">
      <formula>NOT(ISERROR(SEARCH("Zrušený",K116)))</formula>
    </cfRule>
    <cfRule type="containsText" dxfId="82" priority="78" operator="containsText" text="Nevykonaný">
      <formula>NOT(ISERROR(SEARCH("Nevykonaný",K116)))</formula>
    </cfRule>
    <cfRule type="containsText" dxfId="81" priority="79" operator="containsText" text="Prieb. Plnený">
      <formula>NOT(ISERROR(SEARCH("Prieb. Plnený",K116)))</formula>
    </cfRule>
    <cfRule type="containsText" dxfId="80" priority="80" operator="containsText" text="Splnený">
      <formula>NOT(ISERROR(SEARCH("Splnený",K116)))</formula>
    </cfRule>
  </conditionalFormatting>
  <conditionalFormatting sqref="K117">
    <cfRule type="containsText" dxfId="79" priority="71" operator="containsText" text="Nový">
      <formula>NOT(ISERROR(SEARCH("Nový",K117)))</formula>
    </cfRule>
    <cfRule type="containsText" dxfId="78" priority="72" operator="containsText" text="Zrušený">
      <formula>NOT(ISERROR(SEARCH("Zrušený",K117)))</formula>
    </cfRule>
    <cfRule type="containsText" dxfId="77" priority="73" operator="containsText" text="Nevykonaný">
      <formula>NOT(ISERROR(SEARCH("Nevykonaný",K117)))</formula>
    </cfRule>
    <cfRule type="containsText" dxfId="76" priority="74" operator="containsText" text="Prieb. Plnený">
      <formula>NOT(ISERROR(SEARCH("Prieb. Plnený",K117)))</formula>
    </cfRule>
    <cfRule type="containsText" dxfId="75" priority="75" operator="containsText" text="Splnený">
      <formula>NOT(ISERROR(SEARCH("Splnený",K117)))</formula>
    </cfRule>
  </conditionalFormatting>
  <conditionalFormatting sqref="K115">
    <cfRule type="containsText" dxfId="74" priority="66" operator="containsText" text="Nový">
      <formula>NOT(ISERROR(SEARCH("Nový",K115)))</formula>
    </cfRule>
    <cfRule type="containsText" dxfId="73" priority="67" operator="containsText" text="Zrušený">
      <formula>NOT(ISERROR(SEARCH("Zrušený",K115)))</formula>
    </cfRule>
    <cfRule type="containsText" dxfId="72" priority="68" operator="containsText" text="Nevykonaný">
      <formula>NOT(ISERROR(SEARCH("Nevykonaný",K115)))</formula>
    </cfRule>
    <cfRule type="containsText" dxfId="71" priority="69" operator="containsText" text="Prieb. Plnený">
      <formula>NOT(ISERROR(SEARCH("Prieb. Plnený",K115)))</formula>
    </cfRule>
    <cfRule type="containsText" dxfId="70" priority="70" operator="containsText" text="Splnený">
      <formula>NOT(ISERROR(SEARCH("Splnený",K115)))</formula>
    </cfRule>
  </conditionalFormatting>
  <conditionalFormatting sqref="K131:K132">
    <cfRule type="containsText" dxfId="69" priority="51" operator="containsText" text="Nový">
      <formula>NOT(ISERROR(SEARCH("Nový",K131)))</formula>
    </cfRule>
    <cfRule type="containsText" dxfId="68" priority="52" operator="containsText" text="Zrušený">
      <formula>NOT(ISERROR(SEARCH("Zrušený",K131)))</formula>
    </cfRule>
    <cfRule type="containsText" dxfId="67" priority="53" operator="containsText" text="Nevykonaný">
      <formula>NOT(ISERROR(SEARCH("Nevykonaný",K131)))</formula>
    </cfRule>
    <cfRule type="containsText" dxfId="66" priority="54" operator="containsText" text="Prieb. Plnený">
      <formula>NOT(ISERROR(SEARCH("Prieb. Plnený",K131)))</formula>
    </cfRule>
    <cfRule type="containsText" dxfId="65" priority="55" operator="containsText" text="Splnený">
      <formula>NOT(ISERROR(SEARCH("Splnený",K131)))</formula>
    </cfRule>
  </conditionalFormatting>
  <conditionalFormatting sqref="K136">
    <cfRule type="containsText" dxfId="64" priority="61" operator="containsText" text="Nový">
      <formula>NOT(ISERROR(SEARCH("Nový",K136)))</formula>
    </cfRule>
    <cfRule type="containsText" dxfId="63" priority="62" operator="containsText" text="Zrušený">
      <formula>NOT(ISERROR(SEARCH("Zrušený",K136)))</formula>
    </cfRule>
    <cfRule type="containsText" dxfId="62" priority="63" operator="containsText" text="Nevykonaný">
      <formula>NOT(ISERROR(SEARCH("Nevykonaný",K136)))</formula>
    </cfRule>
    <cfRule type="containsText" dxfId="61" priority="64" operator="containsText" text="Prieb. Plnený">
      <formula>NOT(ISERROR(SEARCH("Prieb. Plnený",K136)))</formula>
    </cfRule>
    <cfRule type="containsText" dxfId="60" priority="65" operator="containsText" text="Splnený">
      <formula>NOT(ISERROR(SEARCH("Splnený",K136)))</formula>
    </cfRule>
  </conditionalFormatting>
  <conditionalFormatting sqref="K135">
    <cfRule type="containsText" dxfId="59" priority="56" operator="containsText" text="Nový">
      <formula>NOT(ISERROR(SEARCH("Nový",K135)))</formula>
    </cfRule>
    <cfRule type="containsText" dxfId="58" priority="57" operator="containsText" text="Zrušený">
      <formula>NOT(ISERROR(SEARCH("Zrušený",K135)))</formula>
    </cfRule>
    <cfRule type="containsText" dxfId="57" priority="58" operator="containsText" text="Nevykonaný">
      <formula>NOT(ISERROR(SEARCH("Nevykonaný",K135)))</formula>
    </cfRule>
    <cfRule type="containsText" dxfId="56" priority="59" operator="containsText" text="Prieb. Plnený">
      <formula>NOT(ISERROR(SEARCH("Prieb. Plnený",K135)))</formula>
    </cfRule>
    <cfRule type="containsText" dxfId="55" priority="60" operator="containsText" text="Splnený">
      <formula>NOT(ISERROR(SEARCH("Splnený",K135)))</formula>
    </cfRule>
  </conditionalFormatting>
  <conditionalFormatting sqref="K133">
    <cfRule type="containsText" dxfId="54" priority="46" operator="containsText" text="Nový">
      <formula>NOT(ISERROR(SEARCH("Nový",K133)))</formula>
    </cfRule>
    <cfRule type="containsText" dxfId="53" priority="47" operator="containsText" text="Zrušený">
      <formula>NOT(ISERROR(SEARCH("Zrušený",K133)))</formula>
    </cfRule>
    <cfRule type="containsText" dxfId="52" priority="48" operator="containsText" text="Nevykonaný">
      <formula>NOT(ISERROR(SEARCH("Nevykonaný",K133)))</formula>
    </cfRule>
    <cfRule type="containsText" dxfId="51" priority="49" operator="containsText" text="Prieb. Plnený">
      <formula>NOT(ISERROR(SEARCH("Prieb. Plnený",K133)))</formula>
    </cfRule>
    <cfRule type="containsText" dxfId="50" priority="50" operator="containsText" text="Splnený">
      <formula>NOT(ISERROR(SEARCH("Splnený",K133)))</formula>
    </cfRule>
  </conditionalFormatting>
  <conditionalFormatting sqref="K134">
    <cfRule type="containsText" dxfId="49" priority="41" operator="containsText" text="Nový">
      <formula>NOT(ISERROR(SEARCH("Nový",K134)))</formula>
    </cfRule>
    <cfRule type="containsText" dxfId="48" priority="42" operator="containsText" text="Zrušený">
      <formula>NOT(ISERROR(SEARCH("Zrušený",K134)))</formula>
    </cfRule>
    <cfRule type="containsText" dxfId="47" priority="43" operator="containsText" text="Nevykonaný">
      <formula>NOT(ISERROR(SEARCH("Nevykonaný",K134)))</formula>
    </cfRule>
    <cfRule type="containsText" dxfId="46" priority="44" operator="containsText" text="Prieb. Plnený">
      <formula>NOT(ISERROR(SEARCH("Prieb. Plnený",K134)))</formula>
    </cfRule>
    <cfRule type="containsText" dxfId="45" priority="45" operator="containsText" text="Splnený">
      <formula>NOT(ISERROR(SEARCH("Splnený",K134)))</formula>
    </cfRule>
  </conditionalFormatting>
  <conditionalFormatting sqref="K123">
    <cfRule type="containsText" dxfId="44" priority="36" operator="containsText" text="Nový">
      <formula>NOT(ISERROR(SEARCH("Nový",K123)))</formula>
    </cfRule>
    <cfRule type="containsText" dxfId="43" priority="37" operator="containsText" text="Zrušený">
      <formula>NOT(ISERROR(SEARCH("Zrušený",K123)))</formula>
    </cfRule>
    <cfRule type="containsText" dxfId="42" priority="38" operator="containsText" text="Nevykonaný">
      <formula>NOT(ISERROR(SEARCH("Nevykonaný",K123)))</formula>
    </cfRule>
    <cfRule type="containsText" dxfId="41" priority="39" operator="containsText" text="Prieb. Plnený">
      <formula>NOT(ISERROR(SEARCH("Prieb. Plnený",K123)))</formula>
    </cfRule>
    <cfRule type="containsText" dxfId="40" priority="40" operator="containsText" text="Splnený">
      <formula>NOT(ISERROR(SEARCH("Splnený",K123)))</formula>
    </cfRule>
  </conditionalFormatting>
  <conditionalFormatting sqref="K119">
    <cfRule type="containsText" dxfId="39" priority="31" operator="containsText" text="Nový">
      <formula>NOT(ISERROR(SEARCH("Nový",K119)))</formula>
    </cfRule>
    <cfRule type="containsText" dxfId="38" priority="32" operator="containsText" text="Zrušený">
      <formula>NOT(ISERROR(SEARCH("Zrušený",K119)))</formula>
    </cfRule>
    <cfRule type="containsText" dxfId="37" priority="33" operator="containsText" text="Nevykonaný">
      <formula>NOT(ISERROR(SEARCH("Nevykonaný",K119)))</formula>
    </cfRule>
    <cfRule type="containsText" dxfId="36" priority="34" operator="containsText" text="Prieb. Plnený">
      <formula>NOT(ISERROR(SEARCH("Prieb. Plnený",K119)))</formula>
    </cfRule>
    <cfRule type="containsText" dxfId="35" priority="35" operator="containsText" text="Splnený">
      <formula>NOT(ISERROR(SEARCH("Splnený",K119)))</formula>
    </cfRule>
  </conditionalFormatting>
  <conditionalFormatting sqref="K124">
    <cfRule type="containsText" dxfId="34" priority="26" operator="containsText" text="Nový">
      <formula>NOT(ISERROR(SEARCH("Nový",K124)))</formula>
    </cfRule>
    <cfRule type="containsText" dxfId="33" priority="27" operator="containsText" text="Zrušený">
      <formula>NOT(ISERROR(SEARCH("Zrušený",K124)))</formula>
    </cfRule>
    <cfRule type="containsText" dxfId="32" priority="28" operator="containsText" text="Nevykonaný">
      <formula>NOT(ISERROR(SEARCH("Nevykonaný",K124)))</formula>
    </cfRule>
    <cfRule type="containsText" dxfId="31" priority="29" operator="containsText" text="Prieb. Plnený">
      <formula>NOT(ISERROR(SEARCH("Prieb. Plnený",K124)))</formula>
    </cfRule>
    <cfRule type="containsText" dxfId="30" priority="30" operator="containsText" text="Splnený">
      <formula>NOT(ISERROR(SEARCH("Splnený",K124)))</formula>
    </cfRule>
  </conditionalFormatting>
  <conditionalFormatting sqref="K120">
    <cfRule type="containsText" dxfId="29" priority="21" operator="containsText" text="Nový">
      <formula>NOT(ISERROR(SEARCH("Nový",K120)))</formula>
    </cfRule>
    <cfRule type="containsText" dxfId="28" priority="22" operator="containsText" text="Zrušený">
      <formula>NOT(ISERROR(SEARCH("Zrušený",K120)))</formula>
    </cfRule>
    <cfRule type="containsText" dxfId="27" priority="23" operator="containsText" text="Nevykonaný">
      <formula>NOT(ISERROR(SEARCH("Nevykonaný",K120)))</formula>
    </cfRule>
    <cfRule type="containsText" dxfId="26" priority="24" operator="containsText" text="Prieb. Plnený">
      <formula>NOT(ISERROR(SEARCH("Prieb. Plnený",K120)))</formula>
    </cfRule>
    <cfRule type="containsText" dxfId="25" priority="25" operator="containsText" text="Splnený">
      <formula>NOT(ISERROR(SEARCH("Splnený",K120)))</formula>
    </cfRule>
  </conditionalFormatting>
  <conditionalFormatting sqref="K118">
    <cfRule type="containsText" dxfId="24" priority="16" operator="containsText" text="Nový">
      <formula>NOT(ISERROR(SEARCH("Nový",K118)))</formula>
    </cfRule>
    <cfRule type="containsText" dxfId="23" priority="17" operator="containsText" text="Zrušený">
      <formula>NOT(ISERROR(SEARCH("Zrušený",K118)))</formula>
    </cfRule>
    <cfRule type="containsText" dxfId="22" priority="18" operator="containsText" text="Nevykonaný">
      <formula>NOT(ISERROR(SEARCH("Nevykonaný",K118)))</formula>
    </cfRule>
    <cfRule type="containsText" dxfId="21" priority="19" operator="containsText" text="Prieb. Plnený">
      <formula>NOT(ISERROR(SEARCH("Prieb. Plnený",K118)))</formula>
    </cfRule>
    <cfRule type="containsText" dxfId="20" priority="20" operator="containsText" text="Splnený">
      <formula>NOT(ISERROR(SEARCH("Splnený",K118)))</formula>
    </cfRule>
  </conditionalFormatting>
  <conditionalFormatting sqref="K121">
    <cfRule type="containsText" dxfId="19" priority="11" operator="containsText" text="Nový">
      <formula>NOT(ISERROR(SEARCH("Nový",K121)))</formula>
    </cfRule>
    <cfRule type="containsText" dxfId="18" priority="12" operator="containsText" text="Zrušený">
      <formula>NOT(ISERROR(SEARCH("Zrušený",K121)))</formula>
    </cfRule>
    <cfRule type="containsText" dxfId="17" priority="13" operator="containsText" text="Nevykonaný">
      <formula>NOT(ISERROR(SEARCH("Nevykonaný",K121)))</formula>
    </cfRule>
    <cfRule type="containsText" dxfId="16" priority="14" operator="containsText" text="Prieb. Plnený">
      <formula>NOT(ISERROR(SEARCH("Prieb. Plnený",K121)))</formula>
    </cfRule>
    <cfRule type="containsText" dxfId="15" priority="15" operator="containsText" text="Splnený">
      <formula>NOT(ISERROR(SEARCH("Splnený",K121)))</formula>
    </cfRule>
  </conditionalFormatting>
  <conditionalFormatting sqref="K122">
    <cfRule type="containsText" dxfId="14" priority="6" operator="containsText" text="Nový">
      <formula>NOT(ISERROR(SEARCH("Nový",K122)))</formula>
    </cfRule>
    <cfRule type="containsText" dxfId="13" priority="7" operator="containsText" text="Zrušený">
      <formula>NOT(ISERROR(SEARCH("Zrušený",K122)))</formula>
    </cfRule>
    <cfRule type="containsText" dxfId="12" priority="8" operator="containsText" text="Nevykonaný">
      <formula>NOT(ISERROR(SEARCH("Nevykonaný",K122)))</formula>
    </cfRule>
    <cfRule type="containsText" dxfId="11" priority="9" operator="containsText" text="Prieb. Plnený">
      <formula>NOT(ISERROR(SEARCH("Prieb. Plnený",K122)))</formula>
    </cfRule>
    <cfRule type="containsText" dxfId="10" priority="10" operator="containsText" text="Splnený">
      <formula>NOT(ISERROR(SEARCH("Splnený",K122)))</formula>
    </cfRule>
  </conditionalFormatting>
  <conditionalFormatting sqref="K126">
    <cfRule type="containsText" dxfId="9" priority="1" operator="containsText" text="Nový">
      <formula>NOT(ISERROR(SEARCH("Nový",K126)))</formula>
    </cfRule>
    <cfRule type="containsText" dxfId="8" priority="2" operator="containsText" text="Zrušený">
      <formula>NOT(ISERROR(SEARCH("Zrušený",K126)))</formula>
    </cfRule>
    <cfRule type="containsText" dxfId="7" priority="3" operator="containsText" text="Nevykonaný">
      <formula>NOT(ISERROR(SEARCH("Nevykonaný",K126)))</formula>
    </cfRule>
    <cfRule type="containsText" dxfId="6" priority="4" operator="containsText" text="Prieb. Plnený">
      <formula>NOT(ISERROR(SEARCH("Prieb. Plnený",K126)))</formula>
    </cfRule>
    <cfRule type="containsText" dxfId="5" priority="5" operator="containsText" text="Splnený">
      <formula>NOT(ISERROR(SEARCH("Splnený",K126)))</formula>
    </cfRule>
  </conditionalFormatting>
  <pageMargins left="0.25" right="0.25" top="0.75" bottom="0.75" header="0.3" footer="0.3"/>
  <pageSetup paperSize="9" scale="65" fitToHeight="0" orientation="landscape" horizontalDpi="300" verticalDpi="300" r:id="rId5"/>
  <headerFooter>
    <oddHeader>&amp;C&amp;"-,Tučné"&amp;30Odpočet AP BSK za 23.jún- 29.september 2017+ Odbor cestovného ruchu a kultúry</oddHeader>
    <oddFooter>&amp;CStrana &amp;P z &amp;N</oddFooter>
  </headerFooter>
  <rowBreaks count="8" manualBreakCount="8">
    <brk id="15" max="12" man="1"/>
    <brk id="37" max="16383" man="1"/>
    <brk id="50" max="16383" man="1"/>
    <brk id="75" max="12" man="1"/>
    <brk id="90" max="16383" man="1"/>
    <brk id="108" max="16383" man="1"/>
    <brk id="124" max="16383" man="1"/>
    <brk id="136" max="16383" man="1"/>
  </rowBreaks>
  <extLst>
    <ext xmlns:x14="http://schemas.microsoft.com/office/spreadsheetml/2009/9/main" uri="{CCE6A557-97BC-4b89-ADB6-D9C93CAAB3DF}">
      <x14:dataValidations xmlns:xm="http://schemas.microsoft.com/office/excel/2006/main" disablePrompts="1" count="8">
        <x14:dataValidation type="list" allowBlank="1" showInputMessage="1" showErrorMessage="1">
          <x14:formula1>
            <xm:f>Metadata!$A$2:$A$11</xm:f>
          </x14:formula1>
          <xm:sqref>H2:H7 H12:H44 H51:H63 H78:H114 H137:H165 H125:H130</xm:sqref>
        </x14:dataValidation>
        <x14:dataValidation type="list" allowBlank="1" showInputMessage="1" showErrorMessage="1">
          <x14:formula1>
            <xm:f>Metadata!$C$2:$C$27</xm:f>
          </x14:formula1>
          <xm:sqref>I2:I7 I12:I44 I51:I63 I78:I114 I137:I165 I125:I130</xm:sqref>
        </x14:dataValidation>
        <x14:dataValidation type="list" allowBlank="1" showInputMessage="1" showErrorMessage="1">
          <x14:formula1>
            <xm:f>Metadata!$B$2:$B$5</xm:f>
          </x14:formula1>
          <xm:sqref>K165 K2:K44 K51:K114 K137:K163 K125:K130</xm:sqref>
        </x14:dataValidation>
        <x14:dataValidation type="list" allowBlank="1" showInputMessage="1" showErrorMessage="1">
          <x14:formula1>
            <xm:f>'\\docserver\SHARE\Odbor stratégie a riadenia projektov\materialy Z BSK\2016\02.12.2016\Plnenie AP BSK\Zastupitelstvo\Aktualizacia\CISTOPIS\[APBSK - OCRaK 2017+.xlsx]Metadata'!#REF!</xm:f>
          </x14:formula1>
          <xm:sqref>H64:I77</xm:sqref>
        </x14:dataValidation>
        <x14:dataValidation type="list" allowBlank="1" showInputMessage="1" showErrorMessage="1">
          <x14:formula1>
            <xm:f>'C:\Users\zivaskova\Desktop\[Odpocet_OCRaK 2017+_upraveny AM_doplneny_ZI.xlsx]Metadata'!#REF!</xm:f>
          </x14:formula1>
          <xm:sqref>K48:K50</xm:sqref>
        </x14:dataValidation>
        <x14:dataValidation type="list" allowBlank="1" showInputMessage="1" showErrorMessage="1">
          <x14:formula1>
            <xm:f>'C:\zivaskova\My Documents\NOVA AGENDA\STRATEGIA 2018-2020\AKTIVITY OK 2016-2017\[APBSK - OCRaK 2017+_POSLEDNÉ KOREKTÚRY 021116.xlsx]Metadata'!#REF!</xm:f>
          </x14:formula1>
          <xm:sqref>H45:I50 K45:K47</xm:sqref>
        </x14:dataValidation>
        <x14:dataValidation type="list" allowBlank="1" showInputMessage="1" showErrorMessage="1">
          <x14:formula1>
            <xm:f>'C:\Users\zsajgalikova\AppData\Local\Microsoft\Windows\Temporary Internet Files\Content.Outlook\Z4IY9IJ8\[DRAFT_Odpocet_OCRaK 2017+ 22.09.2017_OKP.xlsx]Metadata'!#REF!</xm:f>
          </x14:formula1>
          <xm:sqref>K115:K117 K131:K136 H115:I117 H131:I136</xm:sqref>
        </x14:dataValidation>
        <x14:dataValidation type="list" allowBlank="1" showInputMessage="1" showErrorMessage="1">
          <x14:formula1>
            <xm:f>'C:\Users\zsajgalikova\AppData\Local\Microsoft\Windows\Temporary Internet Files\Content.Outlook\Z4IY9IJ8\[DRAFT_Odpocet_OCRaK 2017+ 22.09.2017_OKP (002).xlsx]Metadata'!#REF!</xm:f>
          </x14:formula1>
          <xm:sqref>K118:K124 H118:I124</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7"/>
  <sheetViews>
    <sheetView workbookViewId="0">
      <selection activeCell="B10" sqref="B10"/>
    </sheetView>
  </sheetViews>
  <sheetFormatPr defaultColWidth="8.85546875" defaultRowHeight="15" x14ac:dyDescent="0.25"/>
  <cols>
    <col min="1" max="1" width="20.42578125" customWidth="1"/>
    <col min="2" max="2" width="14" customWidth="1"/>
    <col min="3" max="3" width="21.140625" style="20" customWidth="1"/>
    <col min="4" max="4" width="65.28515625" bestFit="1" customWidth="1"/>
    <col min="6" max="6" width="75.140625" customWidth="1"/>
  </cols>
  <sheetData>
    <row r="1" spans="1:7" ht="27.75" customHeight="1" x14ac:dyDescent="0.25">
      <c r="A1" s="18" t="s">
        <v>40</v>
      </c>
      <c r="B1" s="18" t="s">
        <v>37</v>
      </c>
      <c r="C1" s="20" t="s">
        <v>46</v>
      </c>
      <c r="D1" t="s">
        <v>47</v>
      </c>
    </row>
    <row r="2" spans="1:7" x14ac:dyDescent="0.25">
      <c r="A2" s="18" t="s">
        <v>10</v>
      </c>
      <c r="B2" s="19" t="s">
        <v>41</v>
      </c>
      <c r="C2" s="20" t="s">
        <v>273</v>
      </c>
      <c r="D2" t="s">
        <v>48</v>
      </c>
      <c r="E2" t="s">
        <v>280</v>
      </c>
      <c r="F2" t="s">
        <v>202</v>
      </c>
      <c r="G2" t="s">
        <v>201</v>
      </c>
    </row>
    <row r="3" spans="1:7" x14ac:dyDescent="0.25">
      <c r="A3" s="18" t="s">
        <v>11</v>
      </c>
      <c r="B3" s="19" t="s">
        <v>123</v>
      </c>
      <c r="C3" s="20" t="s">
        <v>56</v>
      </c>
      <c r="D3" t="s">
        <v>49</v>
      </c>
      <c r="E3" t="s">
        <v>281</v>
      </c>
      <c r="F3" t="s">
        <v>208</v>
      </c>
      <c r="G3" t="s">
        <v>207</v>
      </c>
    </row>
    <row r="4" spans="1:7" x14ac:dyDescent="0.25">
      <c r="A4" s="18" t="s">
        <v>12</v>
      </c>
      <c r="B4" s="19" t="s">
        <v>42</v>
      </c>
      <c r="C4" s="20" t="s">
        <v>57</v>
      </c>
      <c r="D4" t="s">
        <v>50</v>
      </c>
      <c r="E4" t="s">
        <v>282</v>
      </c>
      <c r="F4" t="s">
        <v>212</v>
      </c>
      <c r="G4" t="s">
        <v>211</v>
      </c>
    </row>
    <row r="5" spans="1:7" x14ac:dyDescent="0.25">
      <c r="A5" s="18" t="s">
        <v>13</v>
      </c>
      <c r="B5" s="19" t="s">
        <v>43</v>
      </c>
      <c r="C5" s="20" t="s">
        <v>45</v>
      </c>
      <c r="D5" t="s">
        <v>51</v>
      </c>
      <c r="F5" t="s">
        <v>216</v>
      </c>
      <c r="G5" t="s">
        <v>215</v>
      </c>
    </row>
    <row r="6" spans="1:7" x14ac:dyDescent="0.25">
      <c r="A6" s="18" t="s">
        <v>14</v>
      </c>
      <c r="C6" s="20" t="s">
        <v>58</v>
      </c>
      <c r="D6" t="s">
        <v>52</v>
      </c>
      <c r="F6" t="s">
        <v>221</v>
      </c>
      <c r="G6" t="s">
        <v>220</v>
      </c>
    </row>
    <row r="7" spans="1:7" x14ac:dyDescent="0.25">
      <c r="A7" s="18" t="s">
        <v>15</v>
      </c>
      <c r="C7" s="20" t="s">
        <v>59</v>
      </c>
      <c r="D7" t="s">
        <v>53</v>
      </c>
      <c r="F7" t="s">
        <v>226</v>
      </c>
      <c r="G7" t="s">
        <v>225</v>
      </c>
    </row>
    <row r="8" spans="1:7" x14ac:dyDescent="0.25">
      <c r="A8" s="18" t="s">
        <v>16</v>
      </c>
      <c r="C8" s="20" t="s">
        <v>60</v>
      </c>
      <c r="D8" t="s">
        <v>54</v>
      </c>
      <c r="F8" t="s">
        <v>230</v>
      </c>
      <c r="G8" t="s">
        <v>229</v>
      </c>
    </row>
    <row r="9" spans="1:7" x14ac:dyDescent="0.25">
      <c r="A9" s="18" t="s">
        <v>17</v>
      </c>
      <c r="C9" s="20" t="s">
        <v>61</v>
      </c>
      <c r="D9" t="s">
        <v>55</v>
      </c>
      <c r="F9" t="s">
        <v>234</v>
      </c>
      <c r="G9" t="s">
        <v>233</v>
      </c>
    </row>
    <row r="10" spans="1:7" x14ac:dyDescent="0.25">
      <c r="A10" s="18" t="s">
        <v>23</v>
      </c>
      <c r="C10" s="20" t="s">
        <v>62</v>
      </c>
      <c r="D10" t="s">
        <v>63</v>
      </c>
      <c r="F10" t="s">
        <v>236</v>
      </c>
      <c r="G10" t="s">
        <v>235</v>
      </c>
    </row>
    <row r="11" spans="1:7" x14ac:dyDescent="0.25">
      <c r="A11" s="18" t="s">
        <v>44</v>
      </c>
      <c r="C11" s="20">
        <v>2</v>
      </c>
      <c r="D11" t="s">
        <v>64</v>
      </c>
      <c r="F11" t="s">
        <v>239</v>
      </c>
      <c r="G11" t="s">
        <v>238</v>
      </c>
    </row>
    <row r="12" spans="1:7" x14ac:dyDescent="0.25">
      <c r="C12" s="20" t="s">
        <v>24</v>
      </c>
      <c r="D12" t="s">
        <v>66</v>
      </c>
      <c r="F12" t="s">
        <v>244</v>
      </c>
      <c r="G12" t="s">
        <v>243</v>
      </c>
    </row>
    <row r="13" spans="1:7" x14ac:dyDescent="0.25">
      <c r="C13" s="20" t="s">
        <v>65</v>
      </c>
      <c r="D13" t="s">
        <v>67</v>
      </c>
      <c r="F13" t="s">
        <v>248</v>
      </c>
      <c r="G13" t="s">
        <v>247</v>
      </c>
    </row>
    <row r="14" spans="1:7" x14ac:dyDescent="0.25">
      <c r="C14" s="20" t="s">
        <v>22</v>
      </c>
      <c r="D14" t="s">
        <v>69</v>
      </c>
      <c r="F14" t="s">
        <v>251</v>
      </c>
      <c r="G14" t="s">
        <v>250</v>
      </c>
    </row>
    <row r="15" spans="1:7" x14ac:dyDescent="0.25">
      <c r="C15" s="20" t="s">
        <v>68</v>
      </c>
      <c r="D15" t="s">
        <v>71</v>
      </c>
      <c r="F15" t="s">
        <v>255</v>
      </c>
      <c r="G15" t="s">
        <v>254</v>
      </c>
    </row>
    <row r="16" spans="1:7" x14ac:dyDescent="0.25">
      <c r="C16" s="20" t="s">
        <v>70</v>
      </c>
      <c r="D16" t="s">
        <v>73</v>
      </c>
      <c r="F16" t="s">
        <v>258</v>
      </c>
      <c r="G16" t="s">
        <v>257</v>
      </c>
    </row>
    <row r="17" spans="3:4" x14ac:dyDescent="0.25">
      <c r="C17" s="20" t="s">
        <v>72</v>
      </c>
      <c r="D17" t="s">
        <v>75</v>
      </c>
    </row>
    <row r="18" spans="3:4" x14ac:dyDescent="0.25">
      <c r="C18" s="20" t="s">
        <v>74</v>
      </c>
      <c r="D18" t="s">
        <v>77</v>
      </c>
    </row>
    <row r="19" spans="3:4" x14ac:dyDescent="0.25">
      <c r="C19" s="20" t="s">
        <v>76</v>
      </c>
      <c r="D19" t="s">
        <v>79</v>
      </c>
    </row>
    <row r="20" spans="3:4" x14ac:dyDescent="0.25">
      <c r="C20" s="20" t="s">
        <v>78</v>
      </c>
      <c r="D20" t="s">
        <v>80</v>
      </c>
    </row>
    <row r="21" spans="3:4" x14ac:dyDescent="0.25">
      <c r="C21" s="20" t="s">
        <v>25</v>
      </c>
      <c r="D21" t="s">
        <v>82</v>
      </c>
    </row>
    <row r="22" spans="3:4" x14ac:dyDescent="0.25">
      <c r="C22" s="20" t="s">
        <v>81</v>
      </c>
      <c r="D22" t="s">
        <v>84</v>
      </c>
    </row>
    <row r="23" spans="3:4" x14ac:dyDescent="0.25">
      <c r="C23" s="20" t="s">
        <v>83</v>
      </c>
      <c r="D23" t="s">
        <v>86</v>
      </c>
    </row>
    <row r="24" spans="3:4" x14ac:dyDescent="0.25">
      <c r="C24" s="20" t="s">
        <v>85</v>
      </c>
      <c r="D24" t="s">
        <v>88</v>
      </c>
    </row>
    <row r="25" spans="3:4" x14ac:dyDescent="0.25">
      <c r="C25" s="20" t="s">
        <v>87</v>
      </c>
      <c r="D25" t="s">
        <v>90</v>
      </c>
    </row>
    <row r="26" spans="3:4" x14ac:dyDescent="0.25">
      <c r="C26" s="20" t="s">
        <v>89</v>
      </c>
      <c r="D26" t="s">
        <v>92</v>
      </c>
    </row>
    <row r="27" spans="3:4" x14ac:dyDescent="0.25">
      <c r="C27" s="20" t="s">
        <v>91</v>
      </c>
    </row>
  </sheetData>
  <customSheetViews>
    <customSheetView guid="{96FDB4E3-B77B-46F2-9EB8-563031F3B2AC}">
      <selection activeCell="B10" sqref="B10"/>
      <pageMargins left="0.7" right="0.7" top="0.75" bottom="0.75" header="0.3" footer="0.3"/>
    </customSheetView>
    <customSheetView guid="{79925DA2-D9CE-49C0-8B2E-62A61D7771D4}">
      <selection activeCell="B10" sqref="B10"/>
      <pageMargins left="0.7" right="0.7" top="0.75" bottom="0.75" header="0.3" footer="0.3"/>
    </customSheetView>
    <customSheetView guid="{365C5D16-5B17-4825-A1E3-8E787F078984}">
      <selection activeCell="B10" sqref="B10"/>
      <pageMargins left="0.7" right="0.7" top="0.75" bottom="0.75" header="0.3" footer="0.3"/>
    </customSheetView>
    <customSheetView guid="{25B2FD77-3068-46B5-8B7C-5CA24C435437}">
      <selection activeCell="B10" sqref="B10"/>
      <pageMargins left="0.7" right="0.7" top="0.75" bottom="0.75" header="0.3" footer="0.3"/>
    </customSheetView>
  </customSheetViews>
  <conditionalFormatting sqref="B2">
    <cfRule type="containsText" dxfId="4" priority="8" operator="containsText" text="Splnený">
      <formula>NOT(ISERROR(SEARCH("Splnený",B2)))</formula>
    </cfRule>
  </conditionalFormatting>
  <conditionalFormatting sqref="B3">
    <cfRule type="containsText" dxfId="3" priority="6" operator="containsText" text="Prieb. Plnený">
      <formula>NOT(ISERROR(SEARCH("Prieb. Plnený",B3)))</formula>
    </cfRule>
    <cfRule type="containsText" dxfId="2" priority="7" operator="containsText" text="Prieb. Plnený">
      <formula>NOT(ISERROR(SEARCH("Prieb. Plnený",B3)))</formula>
    </cfRule>
  </conditionalFormatting>
  <conditionalFormatting sqref="B4">
    <cfRule type="containsText" dxfId="1" priority="4" operator="containsText" text="Zrušený">
      <formula>NOT(ISERROR(SEARCH("Zrušený",B4)))</formula>
    </cfRule>
  </conditionalFormatting>
  <conditionalFormatting sqref="B5">
    <cfRule type="containsText" dxfId="0" priority="3" operator="containsText" text="Nový">
      <formula>NOT(ISERROR(SEARCH("Nový",B5)))</formula>
    </cfRule>
  </conditionalFormatting>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customSheetViews>
    <customSheetView guid="{96FDB4E3-B77B-46F2-9EB8-563031F3B2AC}">
      <pageMargins left="0.7" right="0.7" top="0.75" bottom="0.75" header="0.3" footer="0.3"/>
    </customSheetView>
    <customSheetView guid="{79925DA2-D9CE-49C0-8B2E-62A61D7771D4}">
      <pageMargins left="0.7" right="0.7" top="0.75" bottom="0.75" header="0.3" footer="0.3"/>
    </customSheetView>
    <customSheetView guid="{365C5D16-5B17-4825-A1E3-8E787F078984}">
      <pageMargins left="0.7" right="0.7" top="0.75" bottom="0.75" header="0.3" footer="0.3"/>
    </customSheetView>
    <customSheetView guid="{25B2FD77-3068-46B5-8B7C-5CA24C435437}">
      <pageMargins left="0.7" right="0.7" top="0.75" bottom="0.75" header="0.3" footer="0.3"/>
    </customSheetView>
  </customSheetView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9"/>
  <sheetViews>
    <sheetView zoomScaleSheetLayoutView="100" workbookViewId="0">
      <selection activeCell="A8" sqref="A8:H8"/>
    </sheetView>
  </sheetViews>
  <sheetFormatPr defaultColWidth="8.85546875" defaultRowHeight="15" x14ac:dyDescent="0.25"/>
  <cols>
    <col min="1" max="1" width="16.42578125" style="53" customWidth="1"/>
    <col min="2" max="2" width="13.140625" style="53" customWidth="1"/>
    <col min="3" max="3" width="9.28515625" style="53" customWidth="1"/>
    <col min="4" max="4" width="13" style="53" customWidth="1"/>
    <col min="5" max="7" width="15.28515625" style="53" customWidth="1"/>
    <col min="8" max="8" width="12.140625" style="53" bestFit="1" customWidth="1"/>
  </cols>
  <sheetData>
    <row r="1" spans="1:8" ht="35.1" customHeight="1" x14ac:dyDescent="0.25"/>
    <row r="2" spans="1:8" x14ac:dyDescent="0.25">
      <c r="A2" s="54"/>
      <c r="B2" s="54"/>
      <c r="C2" s="54"/>
      <c r="D2" s="55"/>
      <c r="E2" s="55"/>
      <c r="F2" s="55"/>
      <c r="G2" s="55"/>
      <c r="H2" s="56"/>
    </row>
    <row r="3" spans="1:8" x14ac:dyDescent="0.25">
      <c r="A3" s="54"/>
      <c r="B3" s="54"/>
      <c r="C3" s="54"/>
      <c r="D3" s="55"/>
      <c r="E3" s="55"/>
      <c r="F3" s="55"/>
      <c r="G3" s="55"/>
      <c r="H3" s="56"/>
    </row>
    <row r="4" spans="1:8" x14ac:dyDescent="0.25">
      <c r="A4" s="54"/>
      <c r="B4" s="54"/>
      <c r="C4" s="54"/>
      <c r="D4" s="55"/>
      <c r="E4" s="55"/>
      <c r="F4" s="55"/>
      <c r="G4" s="55"/>
      <c r="H4" s="56"/>
    </row>
    <row r="5" spans="1:8" x14ac:dyDescent="0.25">
      <c r="A5" s="54"/>
      <c r="B5" s="54"/>
      <c r="C5" s="54"/>
      <c r="D5" s="55"/>
      <c r="E5" s="55"/>
      <c r="F5" s="55"/>
      <c r="G5" s="55"/>
      <c r="H5" s="56"/>
    </row>
    <row r="6" spans="1:8" x14ac:dyDescent="0.25">
      <c r="A6" s="54"/>
      <c r="B6" s="54"/>
      <c r="C6" s="54"/>
      <c r="D6" s="55"/>
      <c r="E6" s="55"/>
      <c r="F6" s="55"/>
      <c r="G6" s="55"/>
      <c r="H6" s="56"/>
    </row>
    <row r="7" spans="1:8" x14ac:dyDescent="0.25">
      <c r="A7" s="54"/>
      <c r="B7" s="54"/>
      <c r="C7" s="54"/>
      <c r="D7" s="55"/>
      <c r="E7" s="55"/>
      <c r="F7" s="55"/>
      <c r="G7" s="55"/>
      <c r="H7" s="56"/>
    </row>
    <row r="8" spans="1:8" ht="51.75" customHeight="1" x14ac:dyDescent="0.25">
      <c r="A8" s="549" t="s">
        <v>178</v>
      </c>
      <c r="B8" s="549"/>
      <c r="C8" s="549"/>
      <c r="D8" s="549"/>
      <c r="E8" s="549"/>
      <c r="F8" s="549"/>
      <c r="G8" s="549"/>
      <c r="H8" s="549"/>
    </row>
    <row r="9" spans="1:8" ht="23.25" x14ac:dyDescent="0.25">
      <c r="A9" s="550" t="s">
        <v>179</v>
      </c>
      <c r="B9" s="550"/>
      <c r="C9" s="550"/>
      <c r="D9" s="550"/>
      <c r="E9" s="550"/>
      <c r="F9" s="550"/>
      <c r="G9" s="550"/>
      <c r="H9" s="550"/>
    </row>
    <row r="50" spans="1:8" s="59" customFormat="1" ht="17.25" x14ac:dyDescent="0.3">
      <c r="A50" s="57" t="s">
        <v>180</v>
      </c>
      <c r="B50" s="58">
        <v>42639</v>
      </c>
      <c r="C50" s="57"/>
      <c r="D50" s="57"/>
      <c r="E50" s="57"/>
      <c r="F50" s="57"/>
      <c r="G50" s="57"/>
      <c r="H50" s="57"/>
    </row>
    <row r="51" spans="1:8" s="59" customFormat="1" ht="17.25" x14ac:dyDescent="0.3">
      <c r="A51" s="57"/>
      <c r="B51" s="57"/>
      <c r="C51" s="57"/>
      <c r="D51" s="57"/>
      <c r="E51" s="57"/>
      <c r="F51" s="57"/>
      <c r="G51" s="57"/>
      <c r="H51" s="57"/>
    </row>
    <row r="52" spans="1:8" s="59" customFormat="1" ht="17.25" x14ac:dyDescent="0.3">
      <c r="A52" s="57" t="s">
        <v>181</v>
      </c>
      <c r="B52" s="58">
        <v>42639</v>
      </c>
      <c r="C52" s="57"/>
      <c r="D52" s="57"/>
      <c r="E52" s="57"/>
      <c r="F52" s="57"/>
      <c r="G52" s="57"/>
      <c r="H52" s="57"/>
    </row>
    <row r="53" spans="1:8" s="59" customFormat="1" ht="17.25" x14ac:dyDescent="0.3">
      <c r="A53" s="57"/>
      <c r="B53" s="57"/>
      <c r="C53" s="57"/>
      <c r="D53" s="57"/>
      <c r="E53" s="57"/>
      <c r="F53" s="57"/>
      <c r="G53" s="57"/>
      <c r="H53" s="57"/>
    </row>
    <row r="54" spans="1:8" s="59" customFormat="1" ht="17.25" x14ac:dyDescent="0.3">
      <c r="A54" s="57"/>
      <c r="B54" s="57"/>
      <c r="C54" s="57"/>
      <c r="D54" s="57"/>
      <c r="E54" s="57"/>
      <c r="F54" s="57"/>
      <c r="G54" s="57"/>
      <c r="H54" s="57"/>
    </row>
    <row r="55" spans="1:8" s="59" customFormat="1" ht="17.25" x14ac:dyDescent="0.3">
      <c r="A55" s="57" t="s">
        <v>182</v>
      </c>
      <c r="B55" s="57" t="s">
        <v>183</v>
      </c>
      <c r="C55" s="57"/>
      <c r="D55" s="57"/>
      <c r="E55" s="57"/>
      <c r="F55" s="57"/>
      <c r="G55" s="57"/>
      <c r="H55" s="57"/>
    </row>
    <row r="56" spans="1:8" s="59" customFormat="1" ht="17.25" x14ac:dyDescent="0.3">
      <c r="A56" s="57"/>
      <c r="B56" s="57"/>
      <c r="C56" s="57"/>
      <c r="D56" s="57"/>
      <c r="E56" s="57"/>
      <c r="F56" s="57"/>
      <c r="G56" s="57"/>
      <c r="H56" s="57"/>
    </row>
    <row r="57" spans="1:8" s="61" customFormat="1" ht="17.25" x14ac:dyDescent="0.3">
      <c r="A57" s="60"/>
      <c r="B57" s="60"/>
      <c r="C57" s="60"/>
      <c r="D57" s="60"/>
      <c r="E57" s="60"/>
      <c r="F57" s="60"/>
      <c r="G57" s="60"/>
      <c r="H57" s="60"/>
    </row>
    <row r="58" spans="1:8" s="61" customFormat="1" ht="17.25" x14ac:dyDescent="0.3">
      <c r="A58" s="60"/>
      <c r="B58" s="60"/>
      <c r="C58" s="60"/>
      <c r="D58" s="60"/>
      <c r="E58" s="60"/>
      <c r="F58" s="60"/>
      <c r="G58" s="60"/>
      <c r="H58" s="60"/>
    </row>
    <row r="59" spans="1:8" s="61" customFormat="1" ht="17.25" x14ac:dyDescent="0.3">
      <c r="A59" s="60"/>
      <c r="B59" s="60"/>
      <c r="C59" s="60"/>
      <c r="D59" s="60"/>
      <c r="E59" s="60"/>
      <c r="F59" s="60"/>
      <c r="G59" s="60"/>
      <c r="H59" s="60"/>
    </row>
  </sheetData>
  <customSheetViews>
    <customSheetView guid="{96FDB4E3-B77B-46F2-9EB8-563031F3B2AC}" showPageBreaks="1" printArea="1">
      <selection activeCell="A8" sqref="A8:H8"/>
      <pageMargins left="1" right="1" top="1" bottom="1" header="0.5" footer="0.5"/>
      <pageSetup paperSize="9" scale="70" orientation="portrait" r:id="rId1"/>
    </customSheetView>
    <customSheetView guid="{79925DA2-D9CE-49C0-8B2E-62A61D7771D4}" showPageBreaks="1" printArea="1">
      <selection activeCell="A8" sqref="A8:H8"/>
      <pageMargins left="1" right="1" top="1" bottom="1" header="0.5" footer="0.5"/>
      <pageSetup paperSize="9" scale="70" orientation="portrait" r:id="rId2"/>
    </customSheetView>
    <customSheetView guid="{365C5D16-5B17-4825-A1E3-8E787F078984}" showPageBreaks="1" printArea="1">
      <selection activeCell="A8" sqref="A8:H8"/>
      <pageMargins left="1" right="1" top="1" bottom="1" header="0.5" footer="0.5"/>
      <pageSetup paperSize="9" scale="70" orientation="portrait" r:id="rId3"/>
    </customSheetView>
    <customSheetView guid="{25B2FD77-3068-46B5-8B7C-5CA24C435437}" showPageBreaks="1" printArea="1">
      <selection activeCell="A8" sqref="A8:H8"/>
      <pageMargins left="1" right="1" top="1" bottom="1" header="0.5" footer="0.5"/>
      <pageSetup paperSize="9" scale="70" orientation="portrait" r:id="rId4"/>
    </customSheetView>
  </customSheetViews>
  <mergeCells count="2">
    <mergeCell ref="A8:H8"/>
    <mergeCell ref="A9:H9"/>
  </mergeCells>
  <phoneticPr fontId="14" type="noConversion"/>
  <pageMargins left="1" right="1" top="1" bottom="1" header="0.5" footer="0.5"/>
  <pageSetup paperSize="9" scale="70" orientation="portrait" r:id="rId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26"/>
  <sheetViews>
    <sheetView topLeftCell="A6" zoomScale="115" zoomScaleNormal="115" zoomScalePageLayoutView="115" workbookViewId="0">
      <selection activeCell="B6" sqref="B6"/>
    </sheetView>
  </sheetViews>
  <sheetFormatPr defaultColWidth="8.85546875" defaultRowHeight="15" x14ac:dyDescent="0.25"/>
  <cols>
    <col min="1" max="1" width="23.42578125" style="42" customWidth="1"/>
    <col min="2" max="2" width="51.28515625" customWidth="1"/>
    <col min="3" max="3" width="15.7109375" customWidth="1"/>
  </cols>
  <sheetData>
    <row r="1" spans="1:3" ht="62.25" customHeight="1" x14ac:dyDescent="0.25">
      <c r="A1" s="27" t="s">
        <v>124</v>
      </c>
      <c r="B1" s="28" t="s">
        <v>125</v>
      </c>
      <c r="C1" s="27" t="s">
        <v>126</v>
      </c>
    </row>
    <row r="2" spans="1:3" ht="162" customHeight="1" x14ac:dyDescent="0.25">
      <c r="A2" s="29" t="s">
        <v>127</v>
      </c>
      <c r="B2" s="30" t="s">
        <v>128</v>
      </c>
      <c r="C2" s="31" t="s">
        <v>129</v>
      </c>
    </row>
    <row r="3" spans="1:3" ht="255" x14ac:dyDescent="0.25">
      <c r="A3" s="32" t="s">
        <v>130</v>
      </c>
      <c r="B3" s="33" t="s">
        <v>131</v>
      </c>
      <c r="C3" s="34" t="s">
        <v>129</v>
      </c>
    </row>
    <row r="4" spans="1:3" ht="180" x14ac:dyDescent="0.25">
      <c r="A4" s="32" t="s">
        <v>132</v>
      </c>
      <c r="B4" s="35" t="s">
        <v>133</v>
      </c>
      <c r="C4" s="34" t="s">
        <v>134</v>
      </c>
    </row>
    <row r="5" spans="1:3" ht="135" x14ac:dyDescent="0.25">
      <c r="A5" s="32" t="s">
        <v>135</v>
      </c>
      <c r="B5" s="35" t="s">
        <v>136</v>
      </c>
      <c r="C5" s="34" t="s">
        <v>137</v>
      </c>
    </row>
    <row r="6" spans="1:3" ht="120" x14ac:dyDescent="0.25">
      <c r="A6" s="32" t="s">
        <v>138</v>
      </c>
      <c r="B6" s="36" t="s">
        <v>139</v>
      </c>
      <c r="C6" s="34" t="s">
        <v>140</v>
      </c>
    </row>
    <row r="7" spans="1:3" ht="210" x14ac:dyDescent="0.25">
      <c r="A7" s="32" t="s">
        <v>141</v>
      </c>
      <c r="B7" s="33" t="s">
        <v>142</v>
      </c>
      <c r="C7" s="34" t="s">
        <v>134</v>
      </c>
    </row>
    <row r="8" spans="1:3" ht="120" x14ac:dyDescent="0.25">
      <c r="A8" s="32" t="s">
        <v>143</v>
      </c>
      <c r="B8" s="33" t="s">
        <v>144</v>
      </c>
      <c r="C8" s="37"/>
    </row>
    <row r="9" spans="1:3" ht="165" x14ac:dyDescent="0.25">
      <c r="A9" s="32" t="s">
        <v>145</v>
      </c>
      <c r="B9" s="33" t="s">
        <v>146</v>
      </c>
      <c r="C9" s="37"/>
    </row>
    <row r="10" spans="1:3" ht="120" x14ac:dyDescent="0.25">
      <c r="A10" s="32" t="s">
        <v>147</v>
      </c>
      <c r="B10" s="33" t="s">
        <v>148</v>
      </c>
      <c r="C10" s="37"/>
    </row>
    <row r="11" spans="1:3" ht="90" x14ac:dyDescent="0.25">
      <c r="A11" s="32" t="s">
        <v>149</v>
      </c>
      <c r="B11" s="35" t="s">
        <v>150</v>
      </c>
      <c r="C11" s="34"/>
    </row>
    <row r="12" spans="1:3" ht="120" x14ac:dyDescent="0.25">
      <c r="A12" s="32" t="s">
        <v>151</v>
      </c>
      <c r="B12" s="36" t="s">
        <v>152</v>
      </c>
      <c r="C12" s="34" t="s">
        <v>137</v>
      </c>
    </row>
    <row r="13" spans="1:3" ht="105" x14ac:dyDescent="0.25">
      <c r="A13" s="32" t="s">
        <v>153</v>
      </c>
      <c r="B13" s="33" t="s">
        <v>154</v>
      </c>
      <c r="C13" s="34"/>
    </row>
    <row r="14" spans="1:3" ht="120" x14ac:dyDescent="0.25">
      <c r="A14" s="32" t="s">
        <v>155</v>
      </c>
      <c r="B14" s="36" t="s">
        <v>156</v>
      </c>
      <c r="C14" s="34" t="s">
        <v>140</v>
      </c>
    </row>
    <row r="15" spans="1:3" ht="75" x14ac:dyDescent="0.25">
      <c r="A15" s="32" t="s">
        <v>157</v>
      </c>
      <c r="B15" s="36" t="s">
        <v>158</v>
      </c>
      <c r="C15" s="34" t="s">
        <v>134</v>
      </c>
    </row>
    <row r="16" spans="1:3" ht="195" x14ac:dyDescent="0.25">
      <c r="A16" s="32" t="s">
        <v>159</v>
      </c>
      <c r="B16" s="33" t="s">
        <v>160</v>
      </c>
      <c r="C16" s="34" t="s">
        <v>134</v>
      </c>
    </row>
    <row r="17" spans="1:3" ht="105" x14ac:dyDescent="0.25">
      <c r="A17" s="32" t="s">
        <v>161</v>
      </c>
      <c r="B17" s="36" t="s">
        <v>162</v>
      </c>
      <c r="C17" s="38"/>
    </row>
    <row r="18" spans="1:3" ht="135" x14ac:dyDescent="0.25">
      <c r="A18" s="32" t="s">
        <v>163</v>
      </c>
      <c r="B18" s="33" t="s">
        <v>164</v>
      </c>
      <c r="C18" s="34" t="s">
        <v>134</v>
      </c>
    </row>
    <row r="19" spans="1:3" ht="105" x14ac:dyDescent="0.25">
      <c r="A19" s="39" t="s">
        <v>165</v>
      </c>
      <c r="B19" s="40" t="s">
        <v>166</v>
      </c>
      <c r="C19" s="41"/>
    </row>
    <row r="21" spans="1:3" ht="26.25" customHeight="1" x14ac:dyDescent="0.25">
      <c r="B21" s="28" t="s">
        <v>167</v>
      </c>
    </row>
    <row r="22" spans="1:3" ht="90" x14ac:dyDescent="0.25">
      <c r="A22" s="43" t="s">
        <v>168</v>
      </c>
      <c r="B22" s="44" t="s">
        <v>169</v>
      </c>
      <c r="C22" s="45"/>
    </row>
    <row r="23" spans="1:3" ht="135" x14ac:dyDescent="0.25">
      <c r="A23" s="46" t="s">
        <v>170</v>
      </c>
      <c r="B23" s="47" t="s">
        <v>171</v>
      </c>
      <c r="C23" s="48"/>
    </row>
    <row r="24" spans="1:3" ht="105" x14ac:dyDescent="0.25">
      <c r="A24" s="46" t="s">
        <v>172</v>
      </c>
      <c r="B24" s="47" t="s">
        <v>173</v>
      </c>
      <c r="C24" s="48"/>
    </row>
    <row r="25" spans="1:3" ht="60" x14ac:dyDescent="0.25">
      <c r="A25" s="46" t="s">
        <v>174</v>
      </c>
      <c r="B25" s="49" t="s">
        <v>175</v>
      </c>
      <c r="C25" s="48"/>
    </row>
    <row r="26" spans="1:3" ht="120" x14ac:dyDescent="0.25">
      <c r="A26" s="50" t="s">
        <v>176</v>
      </c>
      <c r="B26" s="51" t="s">
        <v>177</v>
      </c>
      <c r="C26" s="52"/>
    </row>
  </sheetData>
  <autoFilter ref="A1:C19"/>
  <customSheetViews>
    <customSheetView guid="{96FDB4E3-B77B-46F2-9EB8-563031F3B2AC}" scale="115" fitToPage="1" showAutoFilter="1" topLeftCell="A6">
      <selection activeCell="B6" sqref="B6"/>
      <pageMargins left="0.7" right="0.7" top="0.75" bottom="0.75" header="0.3" footer="0.3"/>
      <pageSetup paperSize="9" scale="90" fitToHeight="0" orientation="portrait" r:id="rId1"/>
      <headerFooter>
        <oddHeader>&amp;C&amp;"-,Tučné"&amp;16Klúčové kroky investičných projektov AP BSK</oddHeader>
        <oddFooter>Strana &amp;P z &amp;N</oddFooter>
      </headerFooter>
      <autoFilter ref="A1:C19"/>
    </customSheetView>
    <customSheetView guid="{79925DA2-D9CE-49C0-8B2E-62A61D7771D4}" scale="115" fitToPage="1" showAutoFilter="1" topLeftCell="A6">
      <selection activeCell="B6" sqref="B6"/>
      <pageMargins left="0.7" right="0.7" top="0.75" bottom="0.75" header="0.3" footer="0.3"/>
      <pageSetup paperSize="9" scale="90" fitToHeight="0" orientation="portrait" r:id="rId2"/>
      <headerFooter>
        <oddHeader>&amp;C&amp;"-,Tučné"&amp;16Klúčové kroky investičných projektov AP BSK</oddHeader>
        <oddFooter>Strana &amp;P z &amp;N</oddFooter>
      </headerFooter>
      <autoFilter ref="A1:C19"/>
    </customSheetView>
    <customSheetView guid="{365C5D16-5B17-4825-A1E3-8E787F078984}" scale="115" fitToPage="1" showAutoFilter="1" topLeftCell="A6">
      <selection activeCell="B6" sqref="B6"/>
      <pageMargins left="0.7" right="0.7" top="0.75" bottom="0.75" header="0.3" footer="0.3"/>
      <pageSetup paperSize="9" scale="90" fitToHeight="0" orientation="portrait" r:id="rId3"/>
      <headerFooter>
        <oddHeader>&amp;C&amp;"-,Tučné"&amp;16Klúčové kroky investičných projektov AP BSK</oddHeader>
        <oddFooter>Strana &amp;P z &amp;N</oddFooter>
      </headerFooter>
      <autoFilter ref="A1:C19"/>
    </customSheetView>
    <customSheetView guid="{25B2FD77-3068-46B5-8B7C-5CA24C435437}" scale="115" fitToPage="1" showAutoFilter="1" topLeftCell="A6">
      <selection activeCell="B6" sqref="B6"/>
      <pageMargins left="0.7" right="0.7" top="0.75" bottom="0.75" header="0.3" footer="0.3"/>
      <pageSetup paperSize="9" scale="90" fitToHeight="0" orientation="portrait" r:id="rId4"/>
      <headerFooter>
        <oddHeader>&amp;C&amp;"-,Tučné"&amp;16Klúčové kroky investičných projektov AP BSK</oddHeader>
        <oddFooter>Strana &amp;P z &amp;N</oddFooter>
      </headerFooter>
      <autoFilter ref="A1:C19"/>
    </customSheetView>
  </customSheetViews>
  <phoneticPr fontId="14" type="noConversion"/>
  <pageMargins left="0.7" right="0.7" top="0.75" bottom="0.75" header="0.3" footer="0.3"/>
  <pageSetup paperSize="9" scale="90" fitToHeight="0" orientation="portrait" r:id="rId5"/>
  <headerFooter>
    <oddHeader>&amp;C&amp;"-,Tučné"&amp;16Klúčové kroky investičných projektov AP BSK</oddHeader>
    <oddFooter>Strana &amp;P z &amp;N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9"/>
  <sheetViews>
    <sheetView topLeftCell="A7" zoomScale="115" zoomScaleNormal="115" zoomScalePageLayoutView="115" workbookViewId="0">
      <selection activeCell="B7" sqref="B7"/>
    </sheetView>
  </sheetViews>
  <sheetFormatPr defaultColWidth="8.85546875" defaultRowHeight="15" x14ac:dyDescent="0.25"/>
  <cols>
    <col min="1" max="1" width="20.85546875" style="42" customWidth="1"/>
    <col min="2" max="2" width="51" customWidth="1"/>
    <col min="3" max="3" width="15.7109375" customWidth="1"/>
  </cols>
  <sheetData>
    <row r="1" spans="1:3" ht="62.25" customHeight="1" x14ac:dyDescent="0.25">
      <c r="A1" s="27" t="s">
        <v>124</v>
      </c>
      <c r="B1" s="28" t="s">
        <v>125</v>
      </c>
      <c r="C1" s="27" t="s">
        <v>126</v>
      </c>
    </row>
    <row r="2" spans="1:3" ht="195" x14ac:dyDescent="0.25">
      <c r="A2" s="29" t="s">
        <v>127</v>
      </c>
      <c r="B2" s="30" t="s">
        <v>128</v>
      </c>
      <c r="C2" s="31" t="s">
        <v>129</v>
      </c>
    </row>
    <row r="3" spans="1:3" ht="213" customHeight="1" x14ac:dyDescent="0.25">
      <c r="A3" s="32" t="s">
        <v>130</v>
      </c>
      <c r="B3" s="33" t="s">
        <v>184</v>
      </c>
      <c r="C3" s="34" t="s">
        <v>129</v>
      </c>
    </row>
    <row r="4" spans="1:3" ht="150" x14ac:dyDescent="0.25">
      <c r="A4" s="32" t="s">
        <v>145</v>
      </c>
      <c r="B4" s="33" t="s">
        <v>185</v>
      </c>
      <c r="C4" s="37"/>
    </row>
    <row r="5" spans="1:3" ht="120" x14ac:dyDescent="0.25">
      <c r="A5" s="32" t="s">
        <v>147</v>
      </c>
      <c r="B5" s="33" t="s">
        <v>148</v>
      </c>
      <c r="C5" s="37"/>
    </row>
    <row r="6" spans="1:3" ht="90" x14ac:dyDescent="0.25">
      <c r="A6" s="32" t="s">
        <v>186</v>
      </c>
      <c r="B6" s="35" t="s">
        <v>150</v>
      </c>
      <c r="C6" s="34"/>
    </row>
    <row r="7" spans="1:3" ht="105" x14ac:dyDescent="0.25">
      <c r="A7" s="32" t="s">
        <v>187</v>
      </c>
      <c r="B7" s="36" t="s">
        <v>188</v>
      </c>
      <c r="C7" s="34" t="s">
        <v>137</v>
      </c>
    </row>
    <row r="8" spans="1:3" ht="105" x14ac:dyDescent="0.25">
      <c r="A8" s="32" t="s">
        <v>189</v>
      </c>
      <c r="B8" s="33" t="s">
        <v>154</v>
      </c>
      <c r="C8" s="34"/>
    </row>
    <row r="9" spans="1:3" ht="75" x14ac:dyDescent="0.25">
      <c r="A9" s="32" t="s">
        <v>157</v>
      </c>
      <c r="B9" s="36" t="s">
        <v>158</v>
      </c>
      <c r="C9" s="34" t="s">
        <v>134</v>
      </c>
    </row>
    <row r="10" spans="1:3" ht="210" x14ac:dyDescent="0.25">
      <c r="A10" s="32" t="s">
        <v>190</v>
      </c>
      <c r="B10" s="33" t="s">
        <v>191</v>
      </c>
      <c r="C10" s="34" t="s">
        <v>134</v>
      </c>
    </row>
    <row r="11" spans="1:3" ht="105" x14ac:dyDescent="0.25">
      <c r="A11" s="32" t="s">
        <v>161</v>
      </c>
      <c r="B11" s="36" t="s">
        <v>162</v>
      </c>
      <c r="C11" s="38"/>
    </row>
    <row r="12" spans="1:3" ht="105" x14ac:dyDescent="0.25">
      <c r="A12" s="39" t="s">
        <v>165</v>
      </c>
      <c r="B12" s="40" t="s">
        <v>192</v>
      </c>
      <c r="C12" s="41"/>
    </row>
    <row r="14" spans="1:3" ht="26.25" customHeight="1" x14ac:dyDescent="0.25">
      <c r="B14" s="28" t="s">
        <v>167</v>
      </c>
    </row>
    <row r="15" spans="1:3" ht="90" x14ac:dyDescent="0.25">
      <c r="A15" s="62" t="s">
        <v>168</v>
      </c>
      <c r="B15" s="63" t="s">
        <v>169</v>
      </c>
      <c r="C15" s="64"/>
    </row>
    <row r="16" spans="1:3" ht="135" x14ac:dyDescent="0.25">
      <c r="A16" s="65" t="s">
        <v>170</v>
      </c>
      <c r="B16" s="66" t="s">
        <v>171</v>
      </c>
      <c r="C16" s="67"/>
    </row>
    <row r="17" spans="1:3" ht="105" x14ac:dyDescent="0.25">
      <c r="A17" s="65" t="s">
        <v>172</v>
      </c>
      <c r="B17" s="66" t="s">
        <v>173</v>
      </c>
      <c r="C17" s="67"/>
    </row>
    <row r="18" spans="1:3" ht="60" x14ac:dyDescent="0.25">
      <c r="A18" s="65" t="s">
        <v>174</v>
      </c>
      <c r="B18" s="68" t="s">
        <v>175</v>
      </c>
      <c r="C18" s="67"/>
    </row>
    <row r="19" spans="1:3" ht="120" x14ac:dyDescent="0.25">
      <c r="A19" s="69" t="s">
        <v>176</v>
      </c>
      <c r="B19" s="70" t="s">
        <v>177</v>
      </c>
      <c r="C19" s="71"/>
    </row>
  </sheetData>
  <autoFilter ref="A1:C12"/>
  <customSheetViews>
    <customSheetView guid="{96FDB4E3-B77B-46F2-9EB8-563031F3B2AC}" scale="115" fitToPage="1" showAutoFilter="1" topLeftCell="A7">
      <selection activeCell="B7" sqref="B7"/>
      <pageMargins left="0.7" right="0.7" top="0.75" bottom="0.75" header="0.3" footer="0.3"/>
      <pageSetup paperSize="9" scale="94" fitToHeight="0" orientation="portrait" r:id="rId1"/>
      <headerFooter>
        <oddHeader>&amp;C&amp;"-,Tučné"&amp;16Klúčové kroky investičných projektov AP BSK</oddHeader>
        <oddFooter>Strana &amp;P z &amp;N</oddFooter>
      </headerFooter>
      <autoFilter ref="A1:C12"/>
    </customSheetView>
    <customSheetView guid="{79925DA2-D9CE-49C0-8B2E-62A61D7771D4}" scale="115" fitToPage="1" showAutoFilter="1" topLeftCell="A7">
      <selection activeCell="B7" sqref="B7"/>
      <pageMargins left="0.7" right="0.7" top="0.75" bottom="0.75" header="0.3" footer="0.3"/>
      <pageSetup paperSize="9" scale="94" fitToHeight="0" orientation="portrait" r:id="rId2"/>
      <headerFooter>
        <oddHeader>&amp;C&amp;"-,Tučné"&amp;16Klúčové kroky investičných projektov AP BSK</oddHeader>
        <oddFooter>Strana &amp;P z &amp;N</oddFooter>
      </headerFooter>
      <autoFilter ref="A1:C12"/>
    </customSheetView>
    <customSheetView guid="{365C5D16-5B17-4825-A1E3-8E787F078984}" scale="115" fitToPage="1" showAutoFilter="1" topLeftCell="A7">
      <selection activeCell="B7" sqref="B7"/>
      <pageMargins left="0.7" right="0.7" top="0.75" bottom="0.75" header="0.3" footer="0.3"/>
      <pageSetup paperSize="9" scale="94" fitToHeight="0" orientation="portrait" r:id="rId3"/>
      <headerFooter>
        <oddHeader>&amp;C&amp;"-,Tučné"&amp;16Klúčové kroky investičných projektov AP BSK</oddHeader>
        <oddFooter>Strana &amp;P z &amp;N</oddFooter>
      </headerFooter>
      <autoFilter ref="A1:C12"/>
    </customSheetView>
    <customSheetView guid="{25B2FD77-3068-46B5-8B7C-5CA24C435437}" scale="115" fitToPage="1" showAutoFilter="1" topLeftCell="A7">
      <selection activeCell="B7" sqref="B7"/>
      <pageMargins left="0.7" right="0.7" top="0.75" bottom="0.75" header="0.3" footer="0.3"/>
      <pageSetup paperSize="9" scale="94" fitToHeight="0" orientation="portrait" r:id="rId4"/>
      <headerFooter>
        <oddHeader>&amp;C&amp;"-,Tučné"&amp;16Klúčové kroky investičných projektov AP BSK</oddHeader>
        <oddFooter>Strana &amp;P z &amp;N</oddFooter>
      </headerFooter>
      <autoFilter ref="A1:C12"/>
    </customSheetView>
  </customSheetViews>
  <phoneticPr fontId="14" type="noConversion"/>
  <pageMargins left="0.7" right="0.7" top="0.75" bottom="0.75" header="0.3" footer="0.3"/>
  <pageSetup paperSize="9" scale="94" fitToHeight="0" orientation="portrait" r:id="rId5"/>
  <headerFooter>
    <oddHeader>&amp;C&amp;"-,Tučné"&amp;16Klúčové kroky investičných projektov AP BSK</oddHeader>
    <oddFooter>Strana &amp;P z &amp;N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2"/>
  <sheetViews>
    <sheetView workbookViewId="0">
      <selection activeCell="A12" activeCellId="1" sqref="A3:E3 A12:E12"/>
    </sheetView>
  </sheetViews>
  <sheetFormatPr defaultColWidth="8.85546875" defaultRowHeight="15" x14ac:dyDescent="0.25"/>
  <cols>
    <col min="1" max="1" width="14.140625" customWidth="1"/>
  </cols>
  <sheetData>
    <row r="1" spans="1:8" ht="30" customHeight="1" x14ac:dyDescent="0.25">
      <c r="A1" s="551" t="s">
        <v>0</v>
      </c>
      <c r="B1" s="551"/>
      <c r="C1" s="551"/>
      <c r="D1" s="551"/>
      <c r="E1" s="551"/>
      <c r="F1" s="551"/>
    </row>
    <row r="2" spans="1:8" x14ac:dyDescent="0.25">
      <c r="A2" s="2"/>
      <c r="B2" s="552" t="s">
        <v>2</v>
      </c>
      <c r="C2" s="552"/>
      <c r="D2" s="552"/>
      <c r="E2" s="552"/>
      <c r="F2" s="552"/>
      <c r="H2" s="3" t="s">
        <v>1</v>
      </c>
    </row>
    <row r="3" spans="1:8" ht="28.5" customHeight="1" x14ac:dyDescent="0.25">
      <c r="A3" s="10" t="s">
        <v>3</v>
      </c>
      <c r="B3" s="4" t="s">
        <v>5</v>
      </c>
      <c r="C3" s="11" t="s">
        <v>6</v>
      </c>
      <c r="D3" s="11" t="s">
        <v>7</v>
      </c>
      <c r="E3" s="11" t="s">
        <v>8</v>
      </c>
      <c r="F3" s="11" t="s">
        <v>9</v>
      </c>
      <c r="H3" s="9" t="s">
        <v>4</v>
      </c>
    </row>
    <row r="4" spans="1:8" ht="15.75" thickBot="1" x14ac:dyDescent="0.3">
      <c r="A4" s="5" t="s">
        <v>10</v>
      </c>
      <c r="B4" s="12">
        <v>12</v>
      </c>
      <c r="C4" s="12">
        <v>5</v>
      </c>
      <c r="D4" s="12">
        <v>1</v>
      </c>
      <c r="E4" s="12">
        <v>0</v>
      </c>
      <c r="F4" s="7">
        <v>19</v>
      </c>
      <c r="H4" s="6">
        <v>9</v>
      </c>
    </row>
    <row r="5" spans="1:8" ht="16.5" thickTop="1" thickBot="1" x14ac:dyDescent="0.3">
      <c r="A5" s="5" t="s">
        <v>11</v>
      </c>
      <c r="B5" s="13">
        <v>3</v>
      </c>
      <c r="C5" s="1">
        <v>17</v>
      </c>
      <c r="D5" s="1">
        <v>1</v>
      </c>
      <c r="E5" s="1">
        <v>0</v>
      </c>
      <c r="F5" s="7">
        <v>21</v>
      </c>
      <c r="H5" s="8">
        <v>6</v>
      </c>
    </row>
    <row r="6" spans="1:8" ht="15.75" thickBot="1" x14ac:dyDescent="0.3">
      <c r="A6" s="5" t="s">
        <v>12</v>
      </c>
      <c r="B6" s="14">
        <v>6</v>
      </c>
      <c r="C6" s="15">
        <v>1</v>
      </c>
      <c r="D6" s="15">
        <v>0</v>
      </c>
      <c r="E6" s="15">
        <v>0</v>
      </c>
      <c r="F6" s="7">
        <v>7</v>
      </c>
      <c r="H6" s="6">
        <v>3</v>
      </c>
    </row>
    <row r="7" spans="1:8" ht="15.75" thickBot="1" x14ac:dyDescent="0.3">
      <c r="A7" s="5" t="s">
        <v>13</v>
      </c>
      <c r="B7" s="13">
        <v>4</v>
      </c>
      <c r="C7" s="1">
        <v>1</v>
      </c>
      <c r="D7" s="1">
        <v>0</v>
      </c>
      <c r="E7" s="1">
        <v>2</v>
      </c>
      <c r="F7" s="7">
        <v>7</v>
      </c>
      <c r="H7" s="8">
        <v>2</v>
      </c>
    </row>
    <row r="8" spans="1:8" ht="15.75" thickBot="1" x14ac:dyDescent="0.3">
      <c r="A8" s="5" t="s">
        <v>14</v>
      </c>
      <c r="B8" s="14">
        <v>10</v>
      </c>
      <c r="C8" s="15">
        <v>3</v>
      </c>
      <c r="D8" s="15">
        <v>8</v>
      </c>
      <c r="E8" s="15">
        <v>0</v>
      </c>
      <c r="F8" s="7">
        <v>13</v>
      </c>
      <c r="H8" s="6">
        <v>6</v>
      </c>
    </row>
    <row r="9" spans="1:8" ht="15.75" thickBot="1" x14ac:dyDescent="0.3">
      <c r="A9" s="5" t="s">
        <v>15</v>
      </c>
      <c r="B9" s="13">
        <v>19</v>
      </c>
      <c r="C9" s="1">
        <v>4</v>
      </c>
      <c r="D9" s="1">
        <v>0</v>
      </c>
      <c r="E9" s="1">
        <v>3</v>
      </c>
      <c r="F9" s="7">
        <v>26</v>
      </c>
      <c r="H9" s="8">
        <v>8</v>
      </c>
    </row>
    <row r="10" spans="1:8" ht="15.75" thickBot="1" x14ac:dyDescent="0.3">
      <c r="A10" s="5" t="s">
        <v>16</v>
      </c>
      <c r="B10" s="14">
        <v>9</v>
      </c>
      <c r="C10" s="15">
        <v>18</v>
      </c>
      <c r="D10" s="15">
        <v>0</v>
      </c>
      <c r="E10" s="15">
        <v>1</v>
      </c>
      <c r="F10" s="7">
        <v>28</v>
      </c>
      <c r="H10" s="6">
        <v>10</v>
      </c>
    </row>
    <row r="11" spans="1:8" x14ac:dyDescent="0.25">
      <c r="A11" s="5" t="s">
        <v>17</v>
      </c>
      <c r="B11" s="13">
        <v>45</v>
      </c>
      <c r="C11" s="1">
        <v>10</v>
      </c>
      <c r="D11" s="1">
        <v>0</v>
      </c>
      <c r="E11" s="1">
        <v>0</v>
      </c>
      <c r="F11" s="7">
        <v>54</v>
      </c>
      <c r="H11" s="8">
        <v>19</v>
      </c>
    </row>
    <row r="12" spans="1:8" ht="30" x14ac:dyDescent="0.25">
      <c r="A12" s="5" t="s">
        <v>18</v>
      </c>
      <c r="B12" s="7">
        <f>SUM(B4:B11)</f>
        <v>108</v>
      </c>
      <c r="C12" s="7">
        <f>SUM(C4:C11)</f>
        <v>59</v>
      </c>
      <c r="D12" s="7">
        <f>SUM(D4:D11)</f>
        <v>10</v>
      </c>
      <c r="E12" s="7">
        <f>SUM(E4:E11)</f>
        <v>6</v>
      </c>
      <c r="F12" s="7">
        <v>175</v>
      </c>
      <c r="H12" s="6">
        <v>63</v>
      </c>
    </row>
  </sheetData>
  <customSheetViews>
    <customSheetView guid="{96FDB4E3-B77B-46F2-9EB8-563031F3B2AC}" state="hidden">
      <selection activeCell="A12" activeCellId="1" sqref="A3:E3 A12:E12"/>
      <pageMargins left="0.7" right="0.7" top="0.75" bottom="0.75" header="0.3" footer="0.3"/>
      <pageSetup paperSize="9" orientation="portrait" horizontalDpi="300" verticalDpi="300" r:id="rId1"/>
    </customSheetView>
    <customSheetView guid="{79925DA2-D9CE-49C0-8B2E-62A61D7771D4}" state="hidden">
      <selection activeCell="A12" activeCellId="1" sqref="A3:E3 A12:E12"/>
      <pageMargins left="0.7" right="0.7" top="0.75" bottom="0.75" header="0.3" footer="0.3"/>
      <pageSetup paperSize="9" orientation="portrait" horizontalDpi="300" verticalDpi="300" r:id="rId2"/>
    </customSheetView>
    <customSheetView guid="{365C5D16-5B17-4825-A1E3-8E787F078984}" state="hidden">
      <selection activeCell="A12" activeCellId="1" sqref="A3:E3 A12:E12"/>
      <pageMargins left="0.7" right="0.7" top="0.75" bottom="0.75" header="0.3" footer="0.3"/>
      <pageSetup paperSize="9" orientation="portrait" horizontalDpi="300" verticalDpi="300" r:id="rId3"/>
    </customSheetView>
    <customSheetView guid="{25B2FD77-3068-46B5-8B7C-5CA24C435437}" state="hidden">
      <selection activeCell="A12" activeCellId="1" sqref="A3:E3 A12:E12"/>
      <pageMargins left="0.7" right="0.7" top="0.75" bottom="0.75" header="0.3" footer="0.3"/>
      <pageSetup paperSize="9" orientation="portrait" horizontalDpi="300" verticalDpi="300" r:id="rId4"/>
    </customSheetView>
  </customSheetViews>
  <mergeCells count="2">
    <mergeCell ref="A1:F1"/>
    <mergeCell ref="B2:F2"/>
  </mergeCells>
  <pageMargins left="0.7" right="0.7" top="0.75" bottom="0.75" header="0.3" footer="0.3"/>
  <pageSetup paperSize="9" orientation="portrait" horizontalDpi="300" verticalDpi="300" r:id="rId5"/>
  <drawing r:id="rId6"/>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9"/>
  <sheetViews>
    <sheetView view="pageLayout" zoomScaleSheetLayoutView="100" workbookViewId="0">
      <selection activeCell="B5" sqref="B5"/>
    </sheetView>
  </sheetViews>
  <sheetFormatPr defaultColWidth="8.85546875" defaultRowHeight="15" x14ac:dyDescent="0.25"/>
  <cols>
    <col min="1" max="1" width="18.85546875" style="53" bestFit="1" customWidth="1"/>
    <col min="2" max="2" width="14.28515625" style="53" customWidth="1"/>
    <col min="3" max="3" width="9.28515625" style="53" customWidth="1"/>
    <col min="4" max="4" width="13" style="53" customWidth="1"/>
    <col min="5" max="7" width="15.28515625" style="53" customWidth="1"/>
    <col min="8" max="8" width="12.140625" style="53" bestFit="1" customWidth="1"/>
  </cols>
  <sheetData>
    <row r="1" spans="1:8" ht="35.1" customHeight="1" x14ac:dyDescent="0.25"/>
    <row r="2" spans="1:8" x14ac:dyDescent="0.25">
      <c r="A2" s="54"/>
      <c r="B2" s="54"/>
      <c r="C2" s="54"/>
      <c r="D2" s="55"/>
      <c r="E2" s="55"/>
      <c r="F2" s="55"/>
      <c r="G2" s="55"/>
      <c r="H2" s="56"/>
    </row>
    <row r="3" spans="1:8" x14ac:dyDescent="0.25">
      <c r="A3" s="54"/>
      <c r="B3" s="54"/>
      <c r="C3" s="54"/>
      <c r="D3" s="55"/>
      <c r="E3" s="55"/>
      <c r="F3" s="55"/>
      <c r="G3" s="55"/>
      <c r="H3" s="56"/>
    </row>
    <row r="4" spans="1:8" x14ac:dyDescent="0.25">
      <c r="A4" s="54"/>
      <c r="B4" s="54"/>
      <c r="C4" s="54"/>
      <c r="D4" s="55"/>
      <c r="E4" s="55"/>
      <c r="F4" s="55"/>
      <c r="G4" s="55"/>
      <c r="H4" s="56"/>
    </row>
    <row r="5" spans="1:8" x14ac:dyDescent="0.25">
      <c r="A5" s="54"/>
      <c r="B5" s="54"/>
      <c r="C5" s="54"/>
      <c r="D5" s="55"/>
      <c r="E5" s="55"/>
      <c r="F5" s="55"/>
      <c r="G5" s="55"/>
      <c r="H5" s="56"/>
    </row>
    <row r="6" spans="1:8" x14ac:dyDescent="0.25">
      <c r="A6" s="54"/>
      <c r="B6" s="54"/>
      <c r="C6" s="54"/>
      <c r="D6" s="55"/>
      <c r="E6" s="55"/>
      <c r="F6" s="55"/>
      <c r="G6" s="55"/>
      <c r="H6" s="56"/>
    </row>
    <row r="7" spans="1:8" x14ac:dyDescent="0.25">
      <c r="A7" s="54"/>
      <c r="B7" s="54"/>
      <c r="C7" s="54"/>
      <c r="D7" s="55"/>
      <c r="E7" s="55"/>
      <c r="F7" s="55"/>
      <c r="G7" s="55"/>
      <c r="H7" s="56"/>
    </row>
    <row r="8" spans="1:8" ht="51.75" customHeight="1" x14ac:dyDescent="0.25">
      <c r="A8" s="549" t="s">
        <v>193</v>
      </c>
      <c r="B8" s="549"/>
      <c r="C8" s="549"/>
      <c r="D8" s="549"/>
      <c r="E8" s="549"/>
      <c r="F8" s="549"/>
      <c r="G8" s="549"/>
      <c r="H8" s="549"/>
    </row>
    <row r="9" spans="1:8" ht="23.25" x14ac:dyDescent="0.25">
      <c r="A9" s="550" t="s">
        <v>194</v>
      </c>
      <c r="B9" s="550"/>
      <c r="C9" s="550"/>
      <c r="D9" s="550"/>
      <c r="E9" s="550"/>
      <c r="F9" s="550"/>
      <c r="G9" s="550"/>
      <c r="H9" s="550"/>
    </row>
    <row r="50" spans="1:8" s="59" customFormat="1" ht="17.25" x14ac:dyDescent="0.3">
      <c r="A50" s="57" t="s">
        <v>180</v>
      </c>
      <c r="B50" s="58">
        <v>42639</v>
      </c>
      <c r="C50" s="57"/>
      <c r="D50" s="57"/>
      <c r="E50" s="57"/>
      <c r="F50" s="57"/>
      <c r="G50" s="57"/>
      <c r="H50" s="57"/>
    </row>
    <row r="51" spans="1:8" s="59" customFormat="1" ht="17.25" x14ac:dyDescent="0.3">
      <c r="A51" s="57"/>
      <c r="B51" s="57"/>
      <c r="C51" s="57"/>
      <c r="D51" s="57"/>
      <c r="E51" s="57"/>
      <c r="F51" s="57"/>
      <c r="G51" s="57"/>
      <c r="H51" s="57"/>
    </row>
    <row r="52" spans="1:8" s="59" customFormat="1" ht="17.25" x14ac:dyDescent="0.3">
      <c r="A52" s="57" t="s">
        <v>181</v>
      </c>
      <c r="B52" s="58">
        <v>42639</v>
      </c>
      <c r="C52" s="57"/>
      <c r="D52" s="57"/>
      <c r="E52" s="57"/>
      <c r="F52" s="57"/>
      <c r="G52" s="57"/>
      <c r="H52" s="57"/>
    </row>
    <row r="53" spans="1:8" s="59" customFormat="1" ht="17.25" x14ac:dyDescent="0.3">
      <c r="A53" s="57"/>
      <c r="B53" s="57"/>
      <c r="C53" s="57"/>
      <c r="D53" s="57"/>
      <c r="E53" s="57"/>
      <c r="F53" s="57"/>
      <c r="G53" s="57"/>
      <c r="H53" s="57"/>
    </row>
    <row r="54" spans="1:8" s="59" customFormat="1" ht="17.25" x14ac:dyDescent="0.3">
      <c r="A54" s="57"/>
      <c r="B54" s="57"/>
      <c r="C54" s="57"/>
      <c r="D54" s="57"/>
      <c r="E54" s="57"/>
      <c r="F54" s="57"/>
      <c r="G54" s="57"/>
      <c r="H54" s="57"/>
    </row>
    <row r="55" spans="1:8" s="59" customFormat="1" ht="17.25" x14ac:dyDescent="0.3">
      <c r="A55" s="57" t="s">
        <v>182</v>
      </c>
      <c r="B55" s="57" t="s">
        <v>183</v>
      </c>
      <c r="C55" s="57"/>
      <c r="D55" s="57"/>
      <c r="E55" s="57"/>
      <c r="F55" s="57"/>
      <c r="G55" s="57"/>
      <c r="H55" s="57"/>
    </row>
    <row r="56" spans="1:8" s="59" customFormat="1" ht="17.25" x14ac:dyDescent="0.3">
      <c r="A56" s="57"/>
      <c r="B56" s="57"/>
      <c r="C56" s="57"/>
      <c r="D56" s="57"/>
      <c r="E56" s="57"/>
      <c r="F56" s="57"/>
      <c r="G56" s="57"/>
      <c r="H56" s="57"/>
    </row>
    <row r="57" spans="1:8" s="61" customFormat="1" ht="17.25" x14ac:dyDescent="0.3">
      <c r="A57" s="60"/>
      <c r="B57" s="60"/>
      <c r="C57" s="60"/>
      <c r="D57" s="60"/>
      <c r="E57" s="60"/>
      <c r="F57" s="60"/>
      <c r="G57" s="60"/>
      <c r="H57" s="60"/>
    </row>
    <row r="58" spans="1:8" s="61" customFormat="1" ht="17.25" x14ac:dyDescent="0.3">
      <c r="A58" s="60"/>
      <c r="B58" s="60"/>
      <c r="C58" s="60"/>
      <c r="D58" s="60"/>
      <c r="E58" s="60"/>
      <c r="F58" s="60"/>
      <c r="G58" s="60"/>
      <c r="H58" s="60"/>
    </row>
    <row r="59" spans="1:8" s="61" customFormat="1" ht="17.25" x14ac:dyDescent="0.3">
      <c r="A59" s="60"/>
      <c r="B59" s="60"/>
      <c r="C59" s="60"/>
      <c r="D59" s="60"/>
      <c r="E59" s="60"/>
      <c r="F59" s="60"/>
      <c r="G59" s="60"/>
      <c r="H59" s="60"/>
    </row>
  </sheetData>
  <customSheetViews>
    <customSheetView guid="{96FDB4E3-B77B-46F2-9EB8-563031F3B2AC}" showPageBreaks="1" printArea="1" view="pageLayout">
      <selection activeCell="B5" sqref="B5"/>
      <pageMargins left="1" right="1" top="1" bottom="1" header="0.5" footer="0.5"/>
      <pageSetup paperSize="9" scale="70" orientation="portrait" r:id="rId1"/>
    </customSheetView>
    <customSheetView guid="{79925DA2-D9CE-49C0-8B2E-62A61D7771D4}" showPageBreaks="1" printArea="1" view="pageLayout">
      <selection activeCell="B5" sqref="B5"/>
      <pageMargins left="1" right="1" top="1" bottom="1" header="0.5" footer="0.5"/>
      <pageSetup paperSize="9" scale="70" orientation="portrait" r:id="rId2"/>
    </customSheetView>
    <customSheetView guid="{365C5D16-5B17-4825-A1E3-8E787F078984}" showPageBreaks="1" printArea="1" view="pageLayout">
      <selection activeCell="B5" sqref="B5"/>
      <pageMargins left="1" right="1" top="1" bottom="1" header="0.5" footer="0.5"/>
      <pageSetup paperSize="9" scale="70" orientation="portrait" r:id="rId3"/>
    </customSheetView>
    <customSheetView guid="{25B2FD77-3068-46B5-8B7C-5CA24C435437}" showPageBreaks="1" printArea="1" view="pageLayout">
      <selection activeCell="B5" sqref="B5"/>
      <pageMargins left="1" right="1" top="1" bottom="1" header="0.5" footer="0.5"/>
      <pageSetup paperSize="9" scale="70" orientation="portrait" r:id="rId4"/>
    </customSheetView>
  </customSheetViews>
  <mergeCells count="2">
    <mergeCell ref="A8:H8"/>
    <mergeCell ref="A9:H9"/>
  </mergeCells>
  <phoneticPr fontId="14" type="noConversion"/>
  <pageMargins left="1" right="1" top="1" bottom="1" header="0.5" footer="0.5"/>
  <pageSetup paperSize="9" scale="70" orientation="portrait" r:id="rId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22"/>
  <sheetViews>
    <sheetView view="pageLayout" workbookViewId="0">
      <selection activeCell="B15" sqref="B15"/>
    </sheetView>
  </sheetViews>
  <sheetFormatPr defaultColWidth="8.85546875" defaultRowHeight="15" x14ac:dyDescent="0.25"/>
  <cols>
    <col min="1" max="1" width="7.85546875" style="19" customWidth="1"/>
    <col min="2" max="2" width="40.42578125" customWidth="1"/>
    <col min="3" max="3" width="89.140625" customWidth="1"/>
    <col min="4" max="4" width="15.140625" style="19" bestFit="1" customWidth="1"/>
    <col min="5" max="5" width="20.140625" style="19" bestFit="1" customWidth="1"/>
    <col min="6" max="6" width="25.28515625" style="95" customWidth="1"/>
    <col min="7" max="7" width="14" customWidth="1"/>
  </cols>
  <sheetData>
    <row r="1" spans="1:6" ht="36.75" customHeight="1" x14ac:dyDescent="0.25">
      <c r="A1" s="72" t="s">
        <v>195</v>
      </c>
      <c r="B1" s="73" t="s">
        <v>196</v>
      </c>
      <c r="C1" s="73" t="s">
        <v>197</v>
      </c>
      <c r="D1" s="73" t="s">
        <v>198</v>
      </c>
      <c r="E1" s="73" t="s">
        <v>199</v>
      </c>
      <c r="F1" s="74" t="s">
        <v>200</v>
      </c>
    </row>
    <row r="2" spans="1:6" ht="45" x14ac:dyDescent="0.25">
      <c r="A2" s="75" t="s">
        <v>201</v>
      </c>
      <c r="B2" s="76" t="s">
        <v>202</v>
      </c>
      <c r="C2" s="77" t="s">
        <v>203</v>
      </c>
      <c r="D2" s="78" t="s">
        <v>204</v>
      </c>
      <c r="E2" s="79" t="s">
        <v>205</v>
      </c>
      <c r="F2" s="80" t="s">
        <v>206</v>
      </c>
    </row>
    <row r="3" spans="1:6" ht="45" x14ac:dyDescent="0.25">
      <c r="A3" s="75" t="s">
        <v>207</v>
      </c>
      <c r="B3" s="76" t="s">
        <v>208</v>
      </c>
      <c r="C3" s="77" t="s">
        <v>209</v>
      </c>
      <c r="D3" s="78" t="s">
        <v>210</v>
      </c>
      <c r="E3" s="79" t="s">
        <v>205</v>
      </c>
      <c r="F3" s="80" t="s">
        <v>206</v>
      </c>
    </row>
    <row r="4" spans="1:6" ht="75" x14ac:dyDescent="0.25">
      <c r="A4" s="75" t="s">
        <v>211</v>
      </c>
      <c r="B4" s="76" t="s">
        <v>212</v>
      </c>
      <c r="C4" s="77" t="s">
        <v>213</v>
      </c>
      <c r="D4" s="78" t="s">
        <v>204</v>
      </c>
      <c r="E4" s="79" t="s">
        <v>205</v>
      </c>
      <c r="F4" s="81" t="s">
        <v>214</v>
      </c>
    </row>
    <row r="5" spans="1:6" ht="105" x14ac:dyDescent="0.25">
      <c r="A5" s="75" t="s">
        <v>215</v>
      </c>
      <c r="B5" s="76" t="s">
        <v>216</v>
      </c>
      <c r="C5" s="77" t="s">
        <v>217</v>
      </c>
      <c r="D5" s="78" t="s">
        <v>218</v>
      </c>
      <c r="E5" s="79" t="s">
        <v>205</v>
      </c>
      <c r="F5" s="81" t="s">
        <v>219</v>
      </c>
    </row>
    <row r="6" spans="1:6" ht="75.75" thickBot="1" x14ac:dyDescent="0.3">
      <c r="A6" s="75" t="s">
        <v>220</v>
      </c>
      <c r="B6" s="76" t="s">
        <v>221</v>
      </c>
      <c r="C6" s="77" t="s">
        <v>222</v>
      </c>
      <c r="D6" s="78" t="s">
        <v>223</v>
      </c>
      <c r="E6" s="79" t="s">
        <v>205</v>
      </c>
      <c r="F6" s="80" t="s">
        <v>224</v>
      </c>
    </row>
    <row r="7" spans="1:6" ht="45.75" thickBot="1" x14ac:dyDescent="0.3">
      <c r="A7" s="100" t="s">
        <v>225</v>
      </c>
      <c r="B7" s="101" t="s">
        <v>341</v>
      </c>
      <c r="C7" s="102" t="s">
        <v>227</v>
      </c>
      <c r="D7" s="103" t="s">
        <v>342</v>
      </c>
      <c r="E7" s="79" t="s">
        <v>205</v>
      </c>
      <c r="F7" s="80" t="s">
        <v>228</v>
      </c>
    </row>
    <row r="8" spans="1:6" ht="60.75" thickBot="1" x14ac:dyDescent="0.3">
      <c r="A8" s="75" t="s">
        <v>229</v>
      </c>
      <c r="B8" s="76" t="s">
        <v>230</v>
      </c>
      <c r="C8" s="77" t="s">
        <v>231</v>
      </c>
      <c r="D8" s="78" t="s">
        <v>210</v>
      </c>
      <c r="E8" s="79" t="s">
        <v>205</v>
      </c>
      <c r="F8" s="81" t="s">
        <v>232</v>
      </c>
    </row>
    <row r="9" spans="1:6" ht="60.75" thickBot="1" x14ac:dyDescent="0.3">
      <c r="A9" s="100" t="s">
        <v>233</v>
      </c>
      <c r="B9" s="101" t="s">
        <v>337</v>
      </c>
      <c r="C9" s="102" t="s">
        <v>338</v>
      </c>
      <c r="D9" s="103" t="s">
        <v>339</v>
      </c>
      <c r="E9" s="79" t="s">
        <v>205</v>
      </c>
      <c r="F9" s="80" t="s">
        <v>228</v>
      </c>
    </row>
    <row r="10" spans="1:6" ht="45" x14ac:dyDescent="0.25">
      <c r="A10" s="75" t="s">
        <v>235</v>
      </c>
      <c r="B10" s="76" t="s">
        <v>236</v>
      </c>
      <c r="C10" s="77" t="s">
        <v>237</v>
      </c>
      <c r="D10" s="78" t="s">
        <v>210</v>
      </c>
      <c r="E10" s="79" t="s">
        <v>205</v>
      </c>
      <c r="F10" s="81" t="s">
        <v>232</v>
      </c>
    </row>
    <row r="11" spans="1:6" ht="45" x14ac:dyDescent="0.25">
      <c r="A11" s="75" t="s">
        <v>238</v>
      </c>
      <c r="B11" s="76" t="s">
        <v>239</v>
      </c>
      <c r="C11" s="77" t="s">
        <v>240</v>
      </c>
      <c r="D11" s="78" t="s">
        <v>241</v>
      </c>
      <c r="E11" s="79" t="s">
        <v>205</v>
      </c>
      <c r="F11" s="81" t="s">
        <v>242</v>
      </c>
    </row>
    <row r="12" spans="1:6" ht="75" x14ac:dyDescent="0.25">
      <c r="A12" s="75" t="s">
        <v>243</v>
      </c>
      <c r="B12" s="76" t="s">
        <v>244</v>
      </c>
      <c r="C12" s="77" t="s">
        <v>245</v>
      </c>
      <c r="D12" s="78" t="s">
        <v>246</v>
      </c>
      <c r="E12" s="79" t="s">
        <v>205</v>
      </c>
      <c r="F12" s="81" t="s">
        <v>242</v>
      </c>
    </row>
    <row r="13" spans="1:6" ht="45" x14ac:dyDescent="0.25">
      <c r="A13" s="75" t="s">
        <v>247</v>
      </c>
      <c r="B13" s="76" t="s">
        <v>248</v>
      </c>
      <c r="C13" s="77" t="s">
        <v>249</v>
      </c>
      <c r="D13" s="78" t="s">
        <v>210</v>
      </c>
      <c r="E13" s="79" t="s">
        <v>205</v>
      </c>
      <c r="F13" s="81" t="s">
        <v>219</v>
      </c>
    </row>
    <row r="14" spans="1:6" ht="60" x14ac:dyDescent="0.25">
      <c r="A14" s="75" t="s">
        <v>250</v>
      </c>
      <c r="B14" s="76" t="s">
        <v>251</v>
      </c>
      <c r="C14" s="77" t="s">
        <v>252</v>
      </c>
      <c r="D14" s="78" t="s">
        <v>210</v>
      </c>
      <c r="E14" s="79" t="s">
        <v>205</v>
      </c>
      <c r="F14" s="81" t="s">
        <v>253</v>
      </c>
    </row>
    <row r="15" spans="1:6" ht="45" x14ac:dyDescent="0.25">
      <c r="A15" s="75" t="s">
        <v>254</v>
      </c>
      <c r="B15" s="82" t="s">
        <v>255</v>
      </c>
      <c r="C15" s="77" t="s">
        <v>256</v>
      </c>
      <c r="D15" s="79" t="s">
        <v>210</v>
      </c>
      <c r="E15" s="79" t="s">
        <v>205</v>
      </c>
      <c r="F15" s="81" t="s">
        <v>183</v>
      </c>
    </row>
    <row r="16" spans="1:6" ht="45" x14ac:dyDescent="0.25">
      <c r="A16" s="83" t="s">
        <v>257</v>
      </c>
      <c r="B16" s="84" t="s">
        <v>258</v>
      </c>
      <c r="C16" s="85" t="s">
        <v>259</v>
      </c>
      <c r="D16" s="86" t="s">
        <v>260</v>
      </c>
      <c r="E16" s="86" t="s">
        <v>205</v>
      </c>
      <c r="F16" s="87" t="s">
        <v>232</v>
      </c>
    </row>
    <row r="19" spans="2:3" ht="26.25" customHeight="1" x14ac:dyDescent="0.25">
      <c r="C19" s="88" t="s">
        <v>261</v>
      </c>
    </row>
    <row r="20" spans="2:3" ht="30" x14ac:dyDescent="0.25">
      <c r="B20" s="89" t="s">
        <v>262</v>
      </c>
      <c r="C20" s="90" t="s">
        <v>263</v>
      </c>
    </row>
    <row r="21" spans="2:3" ht="30" x14ac:dyDescent="0.25">
      <c r="B21" s="91" t="s">
        <v>264</v>
      </c>
      <c r="C21" s="92" t="s">
        <v>265</v>
      </c>
    </row>
    <row r="22" spans="2:3" ht="60" x14ac:dyDescent="0.25">
      <c r="B22" s="93" t="s">
        <v>266</v>
      </c>
      <c r="C22" s="94" t="s">
        <v>267</v>
      </c>
    </row>
  </sheetData>
  <autoFilter ref="A1:F16"/>
  <customSheetViews>
    <customSheetView guid="{96FDB4E3-B77B-46F2-9EB8-563031F3B2AC}" showPageBreaks="1" fitToPage="1" showAutoFilter="1" view="pageLayout">
      <selection activeCell="B15" sqref="B15"/>
      <pageMargins left="0.25" right="0.25" top="0.75" bottom="0.75" header="0.3" footer="0.3"/>
      <pageSetup paperSize="9" scale="72" fitToHeight="0" orientation="landscape" r:id="rId1"/>
      <headerFooter>
        <oddHeader>&amp;C&amp;"-,Tučné"&amp;18Príloha č. 1 k AP BSK - Číselník merateľných ukazovateľov</oddHeader>
        <oddFooter>Strana &amp;P z &amp;N</oddFooter>
      </headerFooter>
      <autoFilter ref="A1:F16"/>
    </customSheetView>
    <customSheetView guid="{79925DA2-D9CE-49C0-8B2E-62A61D7771D4}" showPageBreaks="1" fitToPage="1" showAutoFilter="1" view="pageLayout">
      <selection activeCell="B15" sqref="B15"/>
      <pageMargins left="0.25" right="0.25" top="0.75" bottom="0.75" header="0.3" footer="0.3"/>
      <pageSetup paperSize="9" scale="72" fitToHeight="0" orientation="landscape" r:id="rId2"/>
      <headerFooter>
        <oddHeader>&amp;C&amp;"-,Tučné"&amp;18Príloha č. 1 k AP BSK - Číselník merateľných ukazovateľov</oddHeader>
        <oddFooter>Strana &amp;P z &amp;N</oddFooter>
      </headerFooter>
      <autoFilter ref="A1:F16"/>
    </customSheetView>
    <customSheetView guid="{365C5D16-5B17-4825-A1E3-8E787F078984}" showPageBreaks="1" fitToPage="1" showAutoFilter="1" view="pageLayout">
      <selection activeCell="B15" sqref="B15"/>
      <pageMargins left="0.25" right="0.25" top="0.75" bottom="0.75" header="0.3" footer="0.3"/>
      <pageSetup paperSize="9" scale="72" fitToHeight="0" orientation="landscape" r:id="rId3"/>
      <headerFooter>
        <oddHeader>&amp;C&amp;"-,Tučné"&amp;18Príloha č. 1 k AP BSK - Číselník merateľných ukazovateľov</oddHeader>
        <oddFooter>Strana &amp;P z &amp;N</oddFooter>
      </headerFooter>
      <autoFilter ref="A1:F16"/>
    </customSheetView>
    <customSheetView guid="{25B2FD77-3068-46B5-8B7C-5CA24C435437}" showPageBreaks="1" fitToPage="1" showAutoFilter="1" view="pageLayout">
      <selection activeCell="B15" sqref="B15"/>
      <pageMargins left="0.25" right="0.25" top="0.75" bottom="0.75" header="0.3" footer="0.3"/>
      <pageSetup paperSize="9" scale="72" fitToHeight="0" orientation="landscape" r:id="rId4"/>
      <headerFooter>
        <oddHeader>&amp;C&amp;"-,Tučné"&amp;18Príloha č. 1 k AP BSK - Číselník merateľných ukazovateľov</oddHeader>
        <oddFooter>Strana &amp;P z &amp;N</oddFooter>
      </headerFooter>
      <autoFilter ref="A1:F16"/>
    </customSheetView>
  </customSheetViews>
  <phoneticPr fontId="14" type="noConversion"/>
  <pageMargins left="0.25" right="0.25" top="0.75" bottom="0.75" header="0.3" footer="0.3"/>
  <pageSetup paperSize="9" scale="72" fitToHeight="0" orientation="landscape" r:id="rId5"/>
  <headerFooter>
    <oddHeader>&amp;C&amp;"-,Tučné"&amp;18Príloha č. 1 k AP BSK - Číselník merateľných ukazovateľov</oddHeader>
    <oddFooter>Strana &amp;P z &amp;N</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
  <sheetViews>
    <sheetView workbookViewId="0">
      <selection activeCell="B2" sqref="B2"/>
    </sheetView>
  </sheetViews>
  <sheetFormatPr defaultColWidth="8.85546875" defaultRowHeight="15" x14ac:dyDescent="0.25"/>
  <cols>
    <col min="1" max="1" width="19.140625" style="96" customWidth="1"/>
    <col min="2" max="2" width="79.85546875" style="20" customWidth="1"/>
    <col min="3" max="3" width="8.85546875" style="97"/>
  </cols>
  <sheetData>
    <row r="1" spans="1:3" x14ac:dyDescent="0.25">
      <c r="A1" s="96" t="s">
        <v>268</v>
      </c>
      <c r="B1" s="20" t="s">
        <v>269</v>
      </c>
      <c r="C1" s="97" t="s">
        <v>270</v>
      </c>
    </row>
    <row r="2" spans="1:3" ht="45" x14ac:dyDescent="0.25">
      <c r="A2" s="98">
        <v>42646</v>
      </c>
      <c r="B2" s="99" t="s">
        <v>271</v>
      </c>
      <c r="C2" s="19" t="s">
        <v>272</v>
      </c>
    </row>
  </sheetData>
  <customSheetViews>
    <customSheetView guid="{96FDB4E3-B77B-46F2-9EB8-563031F3B2AC}">
      <selection activeCell="B2" sqref="B2"/>
      <pageMargins left="0.7" right="0.7" top="0.75" bottom="0.75" header="0.3" footer="0.3"/>
    </customSheetView>
    <customSheetView guid="{79925DA2-D9CE-49C0-8B2E-62A61D7771D4}">
      <selection activeCell="B2" sqref="B2"/>
      <pageMargins left="0.7" right="0.7" top="0.75" bottom="0.75" header="0.3" footer="0.3"/>
    </customSheetView>
    <customSheetView guid="{365C5D16-5B17-4825-A1E3-8E787F078984}">
      <selection activeCell="B2" sqref="B2"/>
      <pageMargins left="0.7" right="0.7" top="0.75" bottom="0.75" header="0.3" footer="0.3"/>
    </customSheetView>
    <customSheetView guid="{25B2FD77-3068-46B5-8B7C-5CA24C435437}">
      <selection activeCell="B2" sqref="B2"/>
      <pageMargins left="0.7" right="0.7" top="0.75" bottom="0.75" header="0.3" footer="0.3"/>
    </customSheetView>
  </customSheetView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10</vt:i4>
      </vt:variant>
      <vt:variant>
        <vt:lpstr>Pomenované rozsahy</vt:lpstr>
      </vt:variant>
      <vt:variant>
        <vt:i4>2</vt:i4>
      </vt:variant>
    </vt:vector>
  </HeadingPairs>
  <TitlesOfParts>
    <vt:vector size="12" baseType="lpstr">
      <vt:lpstr>AP OCRaK</vt:lpstr>
      <vt:lpstr>Hárok2</vt:lpstr>
      <vt:lpstr>Titulná strana KK</vt:lpstr>
      <vt:lpstr>KK investičné</vt:lpstr>
      <vt:lpstr>KK neinvestičné</vt:lpstr>
      <vt:lpstr>Hárok1</vt:lpstr>
      <vt:lpstr>Titulná strana MU</vt:lpstr>
      <vt:lpstr>MU AP BSK</vt:lpstr>
      <vt:lpstr>Aktualizácie</vt:lpstr>
      <vt:lpstr>Metadata</vt:lpstr>
      <vt:lpstr>'Titulná strana KK'!Oblasť_tlače</vt:lpstr>
      <vt:lpstr>'Titulná strana MU'!Oblasť_tlače</vt:lpstr>
    </vt:vector>
  </TitlesOfParts>
  <Company>BSK</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Martin Bezek</dc:creator>
  <cp:keywords>final; expedicia</cp:keywords>
  <cp:lastModifiedBy>Linda Moravcikova</cp:lastModifiedBy>
  <cp:lastPrinted>2017-09-19T09:26:38Z</cp:lastPrinted>
  <dcterms:created xsi:type="dcterms:W3CDTF">2015-01-12T16:50:27Z</dcterms:created>
  <dcterms:modified xsi:type="dcterms:W3CDTF">2017-09-19T09:26:40Z</dcterms:modified>
  <cp:category>apbsk</cp:category>
</cp:coreProperties>
</file>